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1"/>
  </bookViews>
  <sheets>
    <sheet name="Sheet1" sheetId="1" r:id="rId1"/>
    <sheet name="для сторожа" sheetId="2" r:id="rId2"/>
  </sheets>
  <definedNames>
    <definedName name="_xlnm.Print_Titles" localSheetId="0">'Sheet1'!$1:$1</definedName>
    <definedName name="_xlnm.Print_Area" localSheetId="1">'для сторожа'!$A$1:$G$161</definedName>
  </definedNames>
  <calcPr fullCalcOnLoad="1"/>
</workbook>
</file>

<file path=xl/sharedStrings.xml><?xml version="1.0" encoding="utf-8"?>
<sst xmlns="http://schemas.openxmlformats.org/spreadsheetml/2006/main" count="629" uniqueCount="306">
  <si>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</si>
  <si>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</si>
  <si>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</si>
  <si>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</si>
  <si>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</si>
  <si>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</si>
  <si>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</si>
  <si>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</si>
  <si>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Дом№004</t>
  </si>
  <si>
    <t>Лосев В.Ю.</t>
  </si>
  <si>
    <t>, , Дом№009</t>
  </si>
  <si>
    <t>Николаева Е.Ф.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</si>
  <si>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</si>
  <si>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</si>
  <si>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</si>
  <si>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</si>
  <si>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</si>
  <si>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</si>
  <si>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</si>
  <si>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</si>
  <si>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</si>
  <si>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</si>
  <si>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</si>
  <si>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</si>
  <si>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</si>
  <si>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</si>
  <si>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</si>
  <si>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</si>
  <si>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</si>
  <si>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</si>
  <si>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</si>
  <si>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</si>
  <si>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</si>
  <si>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</si>
  <si>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</si>
  <si>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</si>
  <si>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</si>
  <si>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</si>
  <si>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</si>
  <si>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</si>
  <si>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</si>
  <si>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</si>
  <si>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</si>
  <si>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</si>
  <si>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</si>
  <si>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</si>
  <si>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</si>
  <si>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</si>
  <si>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</si>
  <si>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</si>
  <si>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Дом№041</t>
  </si>
  <si>
    <t>Шаронова Т.Я.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</si>
  <si>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</si>
  <si>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</si>
  <si>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</si>
  <si>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</si>
  <si>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</si>
  <si>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</si>
  <si>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</si>
  <si>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</si>
  <si>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</si>
  <si>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</si>
  <si>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</si>
  <si>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</si>
  <si>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Дом№051</t>
  </si>
  <si>
    <t>Глазова З.Д.</t>
  </si>
  <si>
    <t>, , Дом№052</t>
  </si>
  <si>
    <t>Мозгалева Е.Н.</t>
  </si>
  <si>
    <t>, , Дом№057</t>
  </si>
  <si>
    <t>Зотова Л.Н.</t>
  </si>
  <si>
    <t>, , Дом№059</t>
  </si>
  <si>
    <t>Надыкина С.В.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</si>
  <si>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</si>
  <si>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</si>
  <si>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</si>
  <si>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</si>
  <si>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</si>
  <si>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</si>
  <si>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</si>
  <si>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</si>
  <si>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</si>
  <si>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</si>
  <si>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</si>
  <si>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</si>
  <si>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</si>
  <si>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</si>
  <si>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</si>
  <si>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</si>
  <si>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</si>
  <si>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</si>
  <si>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</si>
  <si>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</si>
  <si>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Дом№083.084</t>
  </si>
  <si>
    <t>Постникова Г.Б.</t>
  </si>
  <si>
    <t>, , Дом№090</t>
  </si>
  <si>
    <t>Валюх М.Н.</t>
  </si>
  <si>
    <t>, , Дом№096</t>
  </si>
  <si>
    <t>Подобаева Т.Н.</t>
  </si>
  <si>
    <t>, , Дом№098</t>
  </si>
  <si>
    <t>Гордей Р.Х.</t>
  </si>
  <si>
    <t>, , Дом№105</t>
  </si>
  <si>
    <t>Соколовский М.А.</t>
  </si>
  <si>
    <t>, , Дом№107</t>
  </si>
  <si>
    <t>Семенова В.А.</t>
  </si>
  <si>
    <t>, , Дом№108.109</t>
  </si>
  <si>
    <t>Конков С.Е.</t>
  </si>
  <si>
    <t>, , Дом№134</t>
  </si>
  <si>
    <t>Колина С.Г.</t>
  </si>
  <si>
    <t>, , Дом№135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</si>
  <si>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</si>
  <si>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</si>
  <si>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</si>
  <si>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</si>
  <si>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</si>
  <si>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</si>
  <si>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</si>
  <si>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</si>
  <si>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</si>
  <si>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</si>
  <si>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</si>
  <si>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</si>
  <si>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</si>
  <si>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</si>
  <si>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</si>
  <si>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</si>
  <si>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</si>
  <si>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</si>
  <si>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</si>
  <si>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</si>
  <si>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</si>
  <si>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</si>
  <si>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Дом№185</t>
  </si>
  <si>
    <t>Бажутова Т.В.</t>
  </si>
  <si>
    <t>, , Дом№188.189</t>
  </si>
  <si>
    <t>Бычкова Н.Н.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</si>
  <si>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</si>
  <si>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</si>
  <si>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</si>
  <si>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</si>
  <si>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</si>
  <si>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</si>
  <si>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</si>
  <si>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</si>
  <si>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</si>
  <si>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</si>
  <si>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Дом№199</t>
  </si>
  <si>
    <t>Сизова Л.Н.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</si>
  <si>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</si>
  <si>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</si>
  <si>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</si>
  <si>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</si>
  <si>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</si>
  <si>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</si>
  <si>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</si>
  <si>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</si>
  <si>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</si>
  <si>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</si>
  <si>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</si>
  <si>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</si>
  <si>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</si>
  <si>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</si>
  <si>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</si>
  <si>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</si>
  <si>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</si>
  <si>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</si>
  <si>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</si>
  <si>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</si>
  <si>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Дом№235</t>
  </si>
  <si>
    <t>Филимонова О.А.</t>
  </si>
  <si>
    <t>, , Дом№239</t>
  </si>
  <si>
    <t>Фролова Н.В.</t>
  </si>
  <si>
    <t>, , Дом№240</t>
  </si>
  <si>
    <t>Силаева Н.П.</t>
  </si>
  <si>
    <t>, , Дом№241</t>
  </si>
  <si>
    <t>Нянина Е.Н.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</si>
  <si>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</si>
  <si>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</si>
  <si>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</si>
  <si>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</si>
  <si>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</si>
  <si>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</si>
  <si>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</si>
  <si>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</si>
  <si>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</si>
  <si>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</si>
  <si>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</si>
  <si>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</si>
  <si>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</si>
  <si>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</si>
  <si>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</si>
  <si>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</si>
  <si>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</si>
  <si>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</si>
  <si>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Дом№283</t>
  </si>
  <si>
    <t>Торопова А.М.</t>
  </si>
  <si>
    <t>, , Дом№284</t>
  </si>
  <si>
    <t>Краснов Е.Л.</t>
  </si>
  <si>
    <t>, , Дом№287</t>
  </si>
  <si>
    <t>Каратаев В.П.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</si>
  <si>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</si>
  <si>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</si>
  <si>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</si>
  <si>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</si>
  <si>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</si>
  <si>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</si>
  <si>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</si>
  <si>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</si>
  <si>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</si>
  <si>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</si>
  <si>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</si>
  <si>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</si>
  <si>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</si>
  <si>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</si>
  <si>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</si>
  <si>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</si>
  <si>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</si>
  <si>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</si>
  <si>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Дом№365.366</t>
  </si>
  <si>
    <t>Медведева Г.В.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</si>
  <si>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</si>
  <si>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</si>
  <si>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</si>
  <si>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</si>
  <si>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</si>
  <si>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</si>
  <si>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</si>
  <si>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</si>
  <si>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</si>
  <si>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</si>
  <si>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</si>
  <si>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</si>
  <si>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</si>
  <si>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</si>
  <si>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</si>
  <si>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</si>
  <si>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</si>
  <si>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</si>
  <si>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</si>
  <si>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</si>
  <si>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</si>
  <si>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</si>
  <si>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Дом№388</t>
  </si>
  <si>
    <t>Ковальчук В.П.</t>
  </si>
  <si>
    <t>, , Дом№390</t>
  </si>
  <si>
    <t>Сажин Б.Ф.</t>
  </si>
  <si>
    <t>, , Дом№397</t>
  </si>
  <si>
    <t>Бали Л.М.</t>
  </si>
  <si>
    <t>, , Дом№420</t>
  </si>
  <si>
    <t>Карабанова А.Н.</t>
  </si>
  <si>
    <t>, , Дом№421</t>
  </si>
  <si>
    <t>Маренкова В.М.</t>
  </si>
  <si>
    <t>, , Дом№422</t>
  </si>
  <si>
    <t>Никитина В.Н.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</si>
  <si>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</si>
  <si>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</si>
  <si>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</si>
  <si>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</si>
  <si>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</si>
  <si>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</si>
  <si>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</si>
  <si>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</si>
  <si>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</si>
  <si>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</si>
  <si>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</si>
  <si>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</si>
  <si>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</si>
  <si>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</si>
  <si>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</si>
  <si>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</si>
  <si>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</si>
  <si>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</si>
  <si>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Дом№529</t>
  </si>
  <si>
    <t>Исаев С.И.</t>
  </si>
  <si>
    <t>, , Дом№532</t>
  </si>
  <si>
    <t>Савельева М.Ю.</t>
  </si>
  <si>
    <t>, , Дом№538</t>
  </si>
  <si>
    <t>Чернышова Е.С.</t>
  </si>
  <si>
    <t>, , Дом№542</t>
  </si>
  <si>
    <t>Березина В.Г.</t>
  </si>
  <si>
    <t>, , сторожка</t>
  </si>
  <si>
    <t>Сторожка</t>
  </si>
  <si>
    <t>Count=138</t>
  </si>
  <si>
    <t>Орёлкина И.И.</t>
  </si>
  <si>
    <t>, , Дом№141.142</t>
  </si>
  <si>
    <t xml:space="preserve">Тариф Сельский </t>
  </si>
  <si>
    <t>3,71 рубл за КВт</t>
  </si>
  <si>
    <t>Тариф одноставочный</t>
  </si>
  <si>
    <t>5,29 рубл за КВт</t>
  </si>
  <si>
    <t>Т1</t>
  </si>
  <si>
    <t>Т2</t>
  </si>
  <si>
    <t>№ п/п</t>
  </si>
  <si>
    <t>Ф.И.О. члена СНТ "Северо-Запад"</t>
  </si>
  <si>
    <t>Показания июль м-ц 2018г                   на 20.07.18</t>
  </si>
  <si>
    <t>ТАРИФ</t>
  </si>
  <si>
    <t>Для бухгалтера</t>
  </si>
  <si>
    <t>Примечание</t>
  </si>
  <si>
    <t>, , Дом№328</t>
  </si>
  <si>
    <t>нет</t>
  </si>
  <si>
    <t>июнь</t>
  </si>
  <si>
    <t xml:space="preserve">июль </t>
  </si>
  <si>
    <t>август</t>
  </si>
  <si>
    <t>№ участка</t>
  </si>
  <si>
    <t>ФИО</t>
  </si>
  <si>
    <t>ВНИМАНИЕ. Участки ниже расположенные за июль показания не снялись. Обратите внимание, показания в августе прошли! Был сбой на трансформаторе.</t>
  </si>
  <si>
    <t>К оплате КВт за август м-ц 2018г</t>
  </si>
  <si>
    <t>Показания августь м-ц 2018г                   на 20.08.18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</si>
</sst>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dd\.mm\.yyyy\ hh:mm:ss"/>
    <numFmt numFmtId="182" formatCode="[$-1010419]#,##0;\-#,##0"/>
    <numFmt numFmtId="183" formatCode="#,##0.00_р_."/>
  </numFmts>
  <fonts count="46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80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81" fontId="2" fillId="0" borderId="0" xfId="0" applyNumberFormat="1" applyFont="1" applyFill="1" applyBorder="1" applyAlignment="1">
      <alignment vertical="top" wrapText="1"/>
    </xf>
    <xf numFmtId="182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180" fontId="7" fillId="0" borderId="12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182" fontId="7" fillId="0" borderId="12" xfId="0" applyNumberFormat="1" applyFont="1" applyFill="1" applyBorder="1" applyAlignment="1">
      <alignment vertical="top" wrapText="1"/>
    </xf>
    <xf numFmtId="0" fontId="9" fillId="0" borderId="12" xfId="0" applyFont="1" applyBorder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vertical="top" wrapText="1"/>
    </xf>
    <xf numFmtId="182" fontId="4" fillId="34" borderId="12" xfId="0" applyNumberFormat="1" applyFont="1" applyFill="1" applyBorder="1" applyAlignment="1">
      <alignment vertical="top" wrapText="1"/>
    </xf>
    <xf numFmtId="0" fontId="11" fillId="34" borderId="12" xfId="0" applyFont="1" applyFill="1" applyBorder="1" applyAlignment="1">
      <alignment vertical="top" wrapText="1"/>
    </xf>
    <xf numFmtId="182" fontId="11" fillId="34" borderId="12" xfId="0" applyNumberFormat="1" applyFont="1" applyFill="1" applyBorder="1" applyAlignment="1">
      <alignment vertical="top" wrapText="1"/>
    </xf>
    <xf numFmtId="182" fontId="7" fillId="0" borderId="12" xfId="0" applyNumberFormat="1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182" fontId="7" fillId="0" borderId="0" xfId="0" applyNumberFormat="1" applyFont="1" applyFill="1" applyBorder="1" applyAlignment="1">
      <alignment vertical="top" wrapText="1"/>
    </xf>
    <xf numFmtId="180" fontId="4" fillId="34" borderId="12" xfId="0" applyNumberFormat="1" applyFont="1" applyFill="1" applyBorder="1" applyAlignment="1">
      <alignment vertical="top" wrapText="1"/>
    </xf>
    <xf numFmtId="0" fontId="11" fillId="34" borderId="12" xfId="0" applyFont="1" applyFill="1" applyBorder="1" applyAlignment="1">
      <alignment wrapText="1"/>
    </xf>
    <xf numFmtId="183" fontId="9" fillId="0" borderId="12" xfId="0" applyNumberFormat="1" applyFont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0" fillId="34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13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1" customHeight="1">
      <c r="A1" s="35" t="s">
        <v>0</v>
      </c>
      <c r="B1" s="35"/>
      <c r="C1" s="35"/>
      <c r="D1" s="35"/>
      <c r="E1" s="35"/>
      <c r="F1" s="35"/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s="2">
        <v>1</v>
      </c>
      <c r="B3" s="3"/>
      <c r="C3" s="3" t="s">
        <v>7</v>
      </c>
      <c r="D3" s="4">
        <v>43331</v>
      </c>
      <c r="E3" s="5">
        <v>1415.04</v>
      </c>
      <c r="F3" s="6"/>
    </row>
    <row r="4" spans="1:6" ht="12.75">
      <c r="A4" s="2">
        <v>2</v>
      </c>
      <c r="B4" s="3" t="s">
        <v>8</v>
      </c>
      <c r="C4" s="3" t="s">
        <v>9</v>
      </c>
      <c r="D4" s="4">
        <v>43331</v>
      </c>
      <c r="E4" s="5">
        <v>56.13</v>
      </c>
      <c r="F4" s="6"/>
    </row>
    <row r="5" spans="1:6" ht="25.5">
      <c r="A5" s="2">
        <v>3</v>
      </c>
      <c r="B5" s="3" t="s">
        <v>10</v>
      </c>
      <c r="C5" s="3" t="s">
        <v>11</v>
      </c>
      <c r="D5" s="4">
        <v>43331</v>
      </c>
      <c r="E5" s="5">
        <v>2.62</v>
      </c>
      <c r="F5" s="6"/>
    </row>
    <row r="6" spans="1:6" ht="12.75">
      <c r="A6" s="2">
        <v>4</v>
      </c>
      <c r="B6" s="3" t="s">
        <v>12</v>
      </c>
      <c r="C6" s="3" t="s">
        <v>13</v>
      </c>
      <c r="D6" s="4">
        <v>43331</v>
      </c>
      <c r="E6" s="5">
        <v>921.54</v>
      </c>
      <c r="F6" s="6"/>
    </row>
    <row r="7" spans="1:6" ht="12.75">
      <c r="A7" s="2">
        <v>5</v>
      </c>
      <c r="B7" s="3" t="s">
        <v>14</v>
      </c>
      <c r="C7" s="3" t="s">
        <v>15</v>
      </c>
      <c r="D7" s="4">
        <v>43331</v>
      </c>
      <c r="E7" s="5">
        <v>1197.89</v>
      </c>
      <c r="F7" s="6"/>
    </row>
    <row r="8" spans="1:6" ht="12.75">
      <c r="A8" s="2">
        <v>6</v>
      </c>
      <c r="B8" s="3" t="s">
        <v>16</v>
      </c>
      <c r="C8" s="3" t="s">
        <v>17</v>
      </c>
      <c r="D8" s="4">
        <v>43331</v>
      </c>
      <c r="E8" s="5">
        <v>24711.41</v>
      </c>
      <c r="F8" s="6"/>
    </row>
    <row r="9" spans="1:6" ht="12.75">
      <c r="A9" s="2">
        <v>7</v>
      </c>
      <c r="B9" s="3" t="s">
        <v>18</v>
      </c>
      <c r="C9" s="3" t="s">
        <v>19</v>
      </c>
      <c r="D9" s="4">
        <v>43331</v>
      </c>
      <c r="E9" s="5">
        <v>3.34</v>
      </c>
      <c r="F9" s="6"/>
    </row>
    <row r="10" spans="1:6" ht="25.5">
      <c r="A10" s="2">
        <v>8</v>
      </c>
      <c r="B10" s="3" t="s">
        <v>20</v>
      </c>
      <c r="C10" s="3" t="s">
        <v>21</v>
      </c>
      <c r="D10" s="4">
        <v>43331</v>
      </c>
      <c r="E10" s="5">
        <v>3487.4700000000003</v>
      </c>
      <c r="F10" s="6"/>
    </row>
    <row r="11" spans="1:6" ht="25.5">
      <c r="A11" s="2">
        <v>9</v>
      </c>
      <c r="B11" s="3" t="s">
        <v>22</v>
      </c>
      <c r="C11" s="3" t="s">
        <v>23</v>
      </c>
      <c r="D11" s="4">
        <v>43331</v>
      </c>
      <c r="E11" s="5">
        <v>1.42</v>
      </c>
      <c r="F11" s="6"/>
    </row>
    <row r="12" spans="1:6" ht="12.75">
      <c r="A12" s="2">
        <v>10</v>
      </c>
      <c r="B12" s="3" t="s">
        <v>24</v>
      </c>
      <c r="C12" s="3" t="s">
        <v>25</v>
      </c>
      <c r="D12" s="4">
        <v>43331</v>
      </c>
      <c r="E12" s="5">
        <v>253.21</v>
      </c>
      <c r="F12" s="6"/>
    </row>
    <row r="13" spans="1:6" ht="25.5">
      <c r="A13" s="2">
        <v>11</v>
      </c>
      <c r="B13" s="3" t="s">
        <v>26</v>
      </c>
      <c r="C13" s="3" t="s">
        <v>27</v>
      </c>
      <c r="D13" s="4">
        <v>43331</v>
      </c>
      <c r="E13" s="5">
        <v>0.51</v>
      </c>
      <c r="F13" s="6"/>
    </row>
    <row r="14" spans="1:6" ht="12.75">
      <c r="A14" s="2">
        <v>12</v>
      </c>
      <c r="B14" s="3" t="s">
        <v>28</v>
      </c>
      <c r="C14" s="3" t="s">
        <v>29</v>
      </c>
      <c r="D14" s="4">
        <v>43331</v>
      </c>
      <c r="E14" s="5">
        <v>240.34</v>
      </c>
      <c r="F14" s="6"/>
    </row>
    <row r="15" spans="1:6" ht="25.5">
      <c r="A15" s="2">
        <v>13</v>
      </c>
      <c r="B15" s="3" t="s">
        <v>30</v>
      </c>
      <c r="C15" s="3" t="s">
        <v>31</v>
      </c>
      <c r="D15" s="4">
        <v>43331</v>
      </c>
      <c r="E15" s="5">
        <v>63.39</v>
      </c>
      <c r="F15" s="6"/>
    </row>
    <row r="16" spans="1:6" ht="25.5">
      <c r="A16" s="2">
        <v>14</v>
      </c>
      <c r="B16" s="3" t="s">
        <v>32</v>
      </c>
      <c r="C16" s="3" t="s">
        <v>33</v>
      </c>
      <c r="D16" s="4">
        <v>43331</v>
      </c>
      <c r="E16" s="5">
        <v>1082.21</v>
      </c>
      <c r="F16" s="6"/>
    </row>
    <row r="17" spans="1:6" ht="12.75">
      <c r="A17" s="2">
        <v>15</v>
      </c>
      <c r="B17" s="3" t="s">
        <v>34</v>
      </c>
      <c r="C17" s="3" t="s">
        <v>35</v>
      </c>
      <c r="D17" s="4">
        <v>43331</v>
      </c>
      <c r="E17" s="5">
        <v>7145.64</v>
      </c>
      <c r="F17" s="6"/>
    </row>
    <row r="18" spans="1:6" ht="12.75">
      <c r="A18" s="2">
        <v>16</v>
      </c>
      <c r="B18" s="3" t="s">
        <v>36</v>
      </c>
      <c r="C18" s="3" t="s">
        <v>37</v>
      </c>
      <c r="D18" s="4">
        <v>43331</v>
      </c>
      <c r="E18" s="5">
        <v>1980.79</v>
      </c>
      <c r="F18" s="6"/>
    </row>
    <row r="19" spans="1:6" ht="12.75">
      <c r="A19" s="2">
        <v>17</v>
      </c>
      <c r="B19" s="3" t="s">
        <v>38</v>
      </c>
      <c r="C19" s="3" t="s">
        <v>39</v>
      </c>
      <c r="D19" s="4">
        <v>43331</v>
      </c>
      <c r="E19" s="5">
        <v>24.41</v>
      </c>
      <c r="F19" s="6"/>
    </row>
    <row r="20" spans="1:6" ht="12.75">
      <c r="A20" s="2">
        <v>18</v>
      </c>
      <c r="B20" s="3" t="s">
        <v>40</v>
      </c>
      <c r="C20" s="3" t="s">
        <v>41</v>
      </c>
      <c r="D20" s="4">
        <v>43331</v>
      </c>
      <c r="E20" s="5">
        <v>1.01</v>
      </c>
      <c r="F20" s="6"/>
    </row>
    <row r="21" spans="1:6" ht="25.5">
      <c r="A21" s="2">
        <v>19</v>
      </c>
      <c r="B21" s="3" t="s">
        <v>42</v>
      </c>
      <c r="C21" s="3" t="s">
        <v>43</v>
      </c>
      <c r="D21" s="4">
        <v>43331</v>
      </c>
      <c r="E21" s="5">
        <v>0.78</v>
      </c>
      <c r="F21" s="6"/>
    </row>
    <row r="22" spans="1:6" ht="25.5">
      <c r="A22" s="2">
        <v>20</v>
      </c>
      <c r="B22" s="3" t="s">
        <v>44</v>
      </c>
      <c r="C22" s="3" t="s">
        <v>45</v>
      </c>
      <c r="D22" s="4">
        <v>43331</v>
      </c>
      <c r="E22" s="5">
        <v>1764.68</v>
      </c>
      <c r="F22" s="6"/>
    </row>
    <row r="23" spans="1:6" ht="25.5">
      <c r="A23" s="2">
        <v>21</v>
      </c>
      <c r="B23" s="3" t="s">
        <v>46</v>
      </c>
      <c r="C23" s="3" t="s">
        <v>47</v>
      </c>
      <c r="D23" s="4">
        <v>43331</v>
      </c>
      <c r="E23" s="5">
        <v>5572.8</v>
      </c>
      <c r="F23" s="6"/>
    </row>
    <row r="24" spans="1:6" ht="12.75">
      <c r="A24" s="2">
        <v>22</v>
      </c>
      <c r="B24" s="3" t="s">
        <v>48</v>
      </c>
      <c r="C24" s="3" t="s">
        <v>49</v>
      </c>
      <c r="D24" s="4">
        <v>43331</v>
      </c>
      <c r="E24" s="5">
        <v>3166.09</v>
      </c>
      <c r="F24" s="6"/>
    </row>
    <row r="25" spans="1:6" ht="25.5">
      <c r="A25" s="2">
        <v>23</v>
      </c>
      <c r="B25" s="3" t="s">
        <v>50</v>
      </c>
      <c r="C25" s="3" t="s">
        <v>51</v>
      </c>
      <c r="D25" s="4">
        <v>43331</v>
      </c>
      <c r="E25" s="5">
        <v>16854.33</v>
      </c>
      <c r="F25" s="6"/>
    </row>
    <row r="26" spans="1:6" ht="25.5">
      <c r="A26" s="2">
        <v>24</v>
      </c>
      <c r="B26" s="3" t="s">
        <v>52</v>
      </c>
      <c r="C26" s="3" t="s">
        <v>53</v>
      </c>
      <c r="D26" s="4">
        <v>43331</v>
      </c>
      <c r="E26" s="5">
        <v>5422.88</v>
      </c>
      <c r="F26" s="6"/>
    </row>
    <row r="27" spans="1:6" ht="25.5">
      <c r="A27" s="2">
        <v>25</v>
      </c>
      <c r="B27" s="3" t="s">
        <v>54</v>
      </c>
      <c r="C27" s="3" t="s">
        <v>55</v>
      </c>
      <c r="D27" s="4">
        <v>43331</v>
      </c>
      <c r="E27" s="5">
        <v>0.79</v>
      </c>
      <c r="F27" s="6"/>
    </row>
    <row r="28" spans="1:6" ht="25.5">
      <c r="A28" s="2">
        <v>26</v>
      </c>
      <c r="B28" s="3" t="s">
        <v>56</v>
      </c>
      <c r="C28" s="3" t="s">
        <v>57</v>
      </c>
      <c r="D28" s="4">
        <v>43331</v>
      </c>
      <c r="E28" s="5">
        <v>0.96</v>
      </c>
      <c r="F28" s="6"/>
    </row>
    <row r="29" spans="1:6" ht="12.75">
      <c r="A29" s="2">
        <v>27</v>
      </c>
      <c r="B29" s="3" t="s">
        <v>58</v>
      </c>
      <c r="C29" s="3" t="s">
        <v>59</v>
      </c>
      <c r="D29" s="4">
        <v>43331</v>
      </c>
      <c r="E29" s="5">
        <v>672.41</v>
      </c>
      <c r="F29" s="6"/>
    </row>
    <row r="30" spans="1:6" ht="12.75">
      <c r="A30" s="2">
        <v>28</v>
      </c>
      <c r="B30" s="3" t="s">
        <v>60</v>
      </c>
      <c r="C30" s="3" t="s">
        <v>61</v>
      </c>
      <c r="D30" s="4">
        <v>43331</v>
      </c>
      <c r="E30" s="5">
        <v>2.2800000000000002</v>
      </c>
      <c r="F30" s="6"/>
    </row>
    <row r="31" spans="1:6" ht="12.75">
      <c r="A31" s="2">
        <v>29</v>
      </c>
      <c r="B31" s="3" t="s">
        <v>62</v>
      </c>
      <c r="C31" s="3" t="s">
        <v>63</v>
      </c>
      <c r="D31" s="4">
        <v>43331</v>
      </c>
      <c r="E31" s="5">
        <v>2632.85</v>
      </c>
      <c r="F31" s="6"/>
    </row>
    <row r="32" spans="1:6" ht="12.75">
      <c r="A32" s="2">
        <v>30</v>
      </c>
      <c r="B32" s="3" t="s">
        <v>64</v>
      </c>
      <c r="C32" s="3" t="s">
        <v>65</v>
      </c>
      <c r="D32" s="4">
        <v>43331</v>
      </c>
      <c r="E32" s="5">
        <v>1944.48</v>
      </c>
      <c r="F32" s="6"/>
    </row>
    <row r="33" spans="1:6" ht="25.5">
      <c r="A33" s="2">
        <v>31</v>
      </c>
      <c r="B33" s="3" t="s">
        <v>66</v>
      </c>
      <c r="C33" s="3" t="s">
        <v>67</v>
      </c>
      <c r="D33" s="4">
        <v>43331</v>
      </c>
      <c r="E33" s="5">
        <v>598.27</v>
      </c>
      <c r="F33" s="6"/>
    </row>
    <row r="34" spans="1:6" ht="12.75">
      <c r="A34" s="2">
        <v>32</v>
      </c>
      <c r="B34" s="3" t="s">
        <v>68</v>
      </c>
      <c r="C34" s="3" t="s">
        <v>69</v>
      </c>
      <c r="D34" s="4">
        <v>43331</v>
      </c>
      <c r="E34" s="5">
        <v>0.85</v>
      </c>
      <c r="F34" s="6"/>
    </row>
    <row r="35" spans="1:6" ht="12.75">
      <c r="A35" s="2">
        <v>33</v>
      </c>
      <c r="B35" s="3" t="s">
        <v>70</v>
      </c>
      <c r="C35" s="3" t="s">
        <v>71</v>
      </c>
      <c r="D35" s="4">
        <v>43331</v>
      </c>
      <c r="E35" s="5">
        <v>0.97</v>
      </c>
      <c r="F35" s="6"/>
    </row>
    <row r="36" spans="1:6" ht="12.75">
      <c r="A36" s="2">
        <v>34</v>
      </c>
      <c r="B36" s="3" t="s">
        <v>72</v>
      </c>
      <c r="C36" s="3" t="s">
        <v>73</v>
      </c>
      <c r="D36" s="4">
        <v>43331</v>
      </c>
      <c r="E36" s="5">
        <v>4557.46</v>
      </c>
      <c r="F36" s="6"/>
    </row>
    <row r="37" spans="1:6" ht="25.5">
      <c r="A37" s="2">
        <v>35</v>
      </c>
      <c r="B37" s="3" t="s">
        <v>74</v>
      </c>
      <c r="C37" s="3" t="s">
        <v>75</v>
      </c>
      <c r="D37" s="4">
        <v>43331</v>
      </c>
      <c r="E37" s="5">
        <v>320.59000000000003</v>
      </c>
      <c r="F37" s="6"/>
    </row>
    <row r="38" spans="1:6" ht="12.75">
      <c r="A38" s="2">
        <v>36</v>
      </c>
      <c r="B38" s="3" t="s">
        <v>76</v>
      </c>
      <c r="C38" s="3" t="s">
        <v>77</v>
      </c>
      <c r="D38" s="4">
        <v>43331</v>
      </c>
      <c r="E38" s="5">
        <v>10379.57</v>
      </c>
      <c r="F38" s="6"/>
    </row>
    <row r="39" spans="1:6" ht="12.75">
      <c r="A39" s="2">
        <v>37</v>
      </c>
      <c r="B39" s="3" t="s">
        <v>78</v>
      </c>
      <c r="C39" s="3" t="s">
        <v>79</v>
      </c>
      <c r="D39" s="4">
        <v>43331</v>
      </c>
      <c r="E39" s="5">
        <v>7677.54</v>
      </c>
      <c r="F39" s="6"/>
    </row>
    <row r="40" spans="1:6" ht="12.75">
      <c r="A40" s="2">
        <v>38</v>
      </c>
      <c r="B40" s="3" t="s">
        <v>80</v>
      </c>
      <c r="C40" s="3" t="s">
        <v>81</v>
      </c>
      <c r="D40" s="4">
        <v>43331</v>
      </c>
      <c r="E40" s="5">
        <v>1932.44</v>
      </c>
      <c r="F40" s="6"/>
    </row>
    <row r="41" spans="1:6" ht="25.5">
      <c r="A41" s="2">
        <v>39</v>
      </c>
      <c r="B41" s="3" t="s">
        <v>82</v>
      </c>
      <c r="C41" s="3" t="s">
        <v>83</v>
      </c>
      <c r="D41" s="4">
        <v>43331</v>
      </c>
      <c r="E41" s="5">
        <v>2.77</v>
      </c>
      <c r="F41" s="6"/>
    </row>
    <row r="42" spans="1:6" ht="12.75">
      <c r="A42" s="2">
        <v>40</v>
      </c>
      <c r="B42" s="3" t="s">
        <v>84</v>
      </c>
      <c r="C42" s="3" t="s">
        <v>85</v>
      </c>
      <c r="D42" s="4">
        <v>43331</v>
      </c>
      <c r="E42" s="5">
        <v>4544.74</v>
      </c>
      <c r="F42" s="6"/>
    </row>
    <row r="43" spans="1:6" ht="12.75">
      <c r="A43" s="2">
        <v>41</v>
      </c>
      <c r="B43" s="3" t="s">
        <v>86</v>
      </c>
      <c r="C43" s="3" t="s">
        <v>87</v>
      </c>
      <c r="D43" s="4">
        <v>43331</v>
      </c>
      <c r="E43" s="5">
        <v>806.3000000000001</v>
      </c>
      <c r="F43" s="6"/>
    </row>
    <row r="44" spans="1:6" ht="12.75">
      <c r="A44" s="2">
        <v>42</v>
      </c>
      <c r="B44" s="3" t="s">
        <v>88</v>
      </c>
      <c r="C44" s="3" t="s">
        <v>89</v>
      </c>
      <c r="D44" s="4">
        <v>43331</v>
      </c>
      <c r="E44" s="5">
        <v>4783.4400000000005</v>
      </c>
      <c r="F44" s="6"/>
    </row>
    <row r="45" spans="1:6" ht="12.75">
      <c r="A45" s="2">
        <v>43</v>
      </c>
      <c r="B45" s="3" t="s">
        <v>90</v>
      </c>
      <c r="C45" s="3" t="s">
        <v>91</v>
      </c>
      <c r="D45" s="4">
        <v>43331</v>
      </c>
      <c r="E45" s="5">
        <v>555.28</v>
      </c>
      <c r="F45" s="6"/>
    </row>
    <row r="46" spans="1:6" ht="25.5">
      <c r="A46" s="2">
        <v>44</v>
      </c>
      <c r="B46" s="3" t="s">
        <v>92</v>
      </c>
      <c r="C46" s="3" t="s">
        <v>93</v>
      </c>
      <c r="D46" s="4">
        <v>43331</v>
      </c>
      <c r="E46" s="5">
        <v>2370.26</v>
      </c>
      <c r="F46" s="6"/>
    </row>
    <row r="47" spans="1:6" ht="12.75">
      <c r="A47" s="2">
        <v>45</v>
      </c>
      <c r="B47" s="3" t="s">
        <v>94</v>
      </c>
      <c r="C47" s="3" t="s">
        <v>95</v>
      </c>
      <c r="D47" s="4">
        <v>43331</v>
      </c>
      <c r="E47" s="5">
        <v>2.33</v>
      </c>
      <c r="F47" s="6"/>
    </row>
    <row r="48" spans="1:6" ht="25.5">
      <c r="A48" s="2">
        <v>46</v>
      </c>
      <c r="B48" s="3" t="s">
        <v>96</v>
      </c>
      <c r="C48" s="3" t="s">
        <v>97</v>
      </c>
      <c r="D48" s="4">
        <v>43331</v>
      </c>
      <c r="E48" s="5">
        <v>97</v>
      </c>
      <c r="F48" s="6"/>
    </row>
    <row r="49" spans="1:6" ht="12.75">
      <c r="A49" s="2">
        <v>47</v>
      </c>
      <c r="B49" s="3" t="s">
        <v>98</v>
      </c>
      <c r="C49" s="3" t="s">
        <v>99</v>
      </c>
      <c r="D49" s="4">
        <v>43331</v>
      </c>
      <c r="E49" s="5">
        <v>1016.72</v>
      </c>
      <c r="F49" s="6"/>
    </row>
    <row r="50" spans="1:6" ht="25.5">
      <c r="A50" s="2">
        <v>48</v>
      </c>
      <c r="B50" s="3" t="s">
        <v>100</v>
      </c>
      <c r="C50" s="3" t="s">
        <v>101</v>
      </c>
      <c r="D50" s="4">
        <v>43331</v>
      </c>
      <c r="E50" s="5">
        <v>1007.63</v>
      </c>
      <c r="F50" s="6"/>
    </row>
    <row r="51" spans="1:6" ht="12.75">
      <c r="A51" s="2">
        <v>49</v>
      </c>
      <c r="B51" s="3" t="s">
        <v>102</v>
      </c>
      <c r="C51" s="3" t="s">
        <v>103</v>
      </c>
      <c r="D51" s="4">
        <v>43331</v>
      </c>
      <c r="E51" s="5">
        <v>632.48</v>
      </c>
      <c r="F51" s="6"/>
    </row>
    <row r="52" spans="1:6" ht="12.75">
      <c r="A52" s="2">
        <v>50</v>
      </c>
      <c r="B52" s="3" t="s">
        <v>104</v>
      </c>
      <c r="C52" s="3" t="s">
        <v>105</v>
      </c>
      <c r="D52" s="4">
        <v>43331</v>
      </c>
      <c r="E52" s="5">
        <v>2851.9</v>
      </c>
      <c r="F52" s="6"/>
    </row>
    <row r="53" spans="1:6" ht="12.75">
      <c r="A53" s="2">
        <v>51</v>
      </c>
      <c r="B53" s="3" t="s">
        <v>106</v>
      </c>
      <c r="C53" s="3" t="s">
        <v>107</v>
      </c>
      <c r="D53" s="4">
        <v>43331</v>
      </c>
      <c r="E53" s="5">
        <v>5555.32</v>
      </c>
      <c r="F53" s="6"/>
    </row>
    <row r="54" spans="1:6" ht="12.75">
      <c r="A54" s="2">
        <v>52</v>
      </c>
      <c r="B54" s="3" t="s">
        <v>108</v>
      </c>
      <c r="C54" s="3" t="s">
        <v>282</v>
      </c>
      <c r="D54" s="4">
        <v>43331</v>
      </c>
      <c r="E54" s="5">
        <v>2963.56</v>
      </c>
      <c r="F54" s="6"/>
    </row>
    <row r="55" spans="1:6" ht="12.75">
      <c r="A55" s="2">
        <v>53</v>
      </c>
      <c r="B55" s="3" t="s">
        <v>109</v>
      </c>
      <c r="C55" s="3" t="s">
        <v>110</v>
      </c>
      <c r="D55" s="4">
        <v>43331</v>
      </c>
      <c r="E55" s="5">
        <v>444.66</v>
      </c>
      <c r="F55" s="6"/>
    </row>
    <row r="56" spans="1:6" ht="25.5">
      <c r="A56" s="2">
        <v>54</v>
      </c>
      <c r="B56" s="3" t="s">
        <v>111</v>
      </c>
      <c r="C56" s="3" t="s">
        <v>112</v>
      </c>
      <c r="D56" s="4">
        <v>43331</v>
      </c>
      <c r="E56" s="5">
        <v>7304.03</v>
      </c>
      <c r="F56" s="6"/>
    </row>
    <row r="57" spans="1:6" ht="12.75">
      <c r="A57" s="2">
        <v>55</v>
      </c>
      <c r="B57" s="3" t="s">
        <v>113</v>
      </c>
      <c r="C57" s="3" t="s">
        <v>114</v>
      </c>
      <c r="D57" s="4">
        <v>43331</v>
      </c>
      <c r="E57" s="5">
        <v>21497.29</v>
      </c>
      <c r="F57" s="6"/>
    </row>
    <row r="58" spans="1:6" ht="25.5">
      <c r="A58" s="2">
        <v>56</v>
      </c>
      <c r="B58" s="3" t="s">
        <v>115</v>
      </c>
      <c r="C58" s="3" t="s">
        <v>116</v>
      </c>
      <c r="D58" s="4">
        <v>43331</v>
      </c>
      <c r="E58" s="5">
        <v>61.88</v>
      </c>
      <c r="F58" s="6"/>
    </row>
    <row r="59" spans="1:6" ht="25.5">
      <c r="A59" s="2">
        <v>57</v>
      </c>
      <c r="B59" s="3" t="s">
        <v>117</v>
      </c>
      <c r="C59" s="3" t="s">
        <v>118</v>
      </c>
      <c r="D59" s="4">
        <v>43331</v>
      </c>
      <c r="E59" s="5">
        <v>1247.46</v>
      </c>
      <c r="F59" s="6"/>
    </row>
    <row r="60" spans="1:6" ht="12.75">
      <c r="A60" s="2">
        <v>58</v>
      </c>
      <c r="B60" s="3" t="s">
        <v>119</v>
      </c>
      <c r="C60" s="3" t="s">
        <v>120</v>
      </c>
      <c r="D60" s="4">
        <v>43331</v>
      </c>
      <c r="E60" s="5">
        <v>11139.880000000001</v>
      </c>
      <c r="F60" s="6"/>
    </row>
    <row r="61" spans="1:6" ht="12.75">
      <c r="A61" s="2">
        <v>59</v>
      </c>
      <c r="B61" s="3" t="s">
        <v>121</v>
      </c>
      <c r="C61" s="3" t="s">
        <v>122</v>
      </c>
      <c r="D61" s="4">
        <v>43331</v>
      </c>
      <c r="E61" s="5">
        <v>3668.91</v>
      </c>
      <c r="F61" s="6"/>
    </row>
    <row r="62" spans="1:6" ht="12.75">
      <c r="A62" s="2">
        <v>60</v>
      </c>
      <c r="B62" s="3" t="s">
        <v>123</v>
      </c>
      <c r="C62" s="3" t="s">
        <v>124</v>
      </c>
      <c r="D62" s="4">
        <v>43331</v>
      </c>
      <c r="E62" s="5">
        <v>674.99</v>
      </c>
      <c r="F62" s="6"/>
    </row>
    <row r="63" spans="1:6" ht="12.75">
      <c r="A63" s="2">
        <v>61</v>
      </c>
      <c r="B63" s="3" t="s">
        <v>125</v>
      </c>
      <c r="C63" s="3" t="s">
        <v>126</v>
      </c>
      <c r="D63" s="4">
        <v>43331</v>
      </c>
      <c r="E63" s="5">
        <v>2.32</v>
      </c>
      <c r="F63" s="6"/>
    </row>
    <row r="64" spans="1:6" ht="12.75">
      <c r="A64" s="2">
        <v>62</v>
      </c>
      <c r="B64" s="3" t="s">
        <v>127</v>
      </c>
      <c r="C64" s="3" t="s">
        <v>128</v>
      </c>
      <c r="D64" s="4">
        <v>43331</v>
      </c>
      <c r="E64" s="5">
        <v>61.45</v>
      </c>
      <c r="F64" s="6"/>
    </row>
    <row r="65" spans="1:6" ht="12.75">
      <c r="A65" s="2">
        <v>63</v>
      </c>
      <c r="B65" s="3" t="s">
        <v>129</v>
      </c>
      <c r="C65" s="3" t="s">
        <v>130</v>
      </c>
      <c r="D65" s="4">
        <v>43331</v>
      </c>
      <c r="E65" s="5">
        <v>8531.210000000001</v>
      </c>
      <c r="F65" s="6"/>
    </row>
    <row r="66" spans="1:6" ht="12.75">
      <c r="A66" s="2">
        <v>64</v>
      </c>
      <c r="B66" s="3" t="s">
        <v>131</v>
      </c>
      <c r="C66" s="3" t="s">
        <v>132</v>
      </c>
      <c r="D66" s="4">
        <v>43331</v>
      </c>
      <c r="E66" s="5">
        <v>5418.7</v>
      </c>
      <c r="F66" s="6"/>
    </row>
    <row r="67" spans="1:6" ht="12.75">
      <c r="A67" s="2">
        <v>65</v>
      </c>
      <c r="B67" s="3" t="s">
        <v>133</v>
      </c>
      <c r="C67" s="3" t="s">
        <v>134</v>
      </c>
      <c r="D67" s="4">
        <v>43331</v>
      </c>
      <c r="E67" s="5">
        <v>1774.6000000000001</v>
      </c>
      <c r="F67" s="6"/>
    </row>
    <row r="68" spans="1:6" ht="12.75">
      <c r="A68" s="2">
        <v>66</v>
      </c>
      <c r="B68" s="3" t="s">
        <v>135</v>
      </c>
      <c r="C68" s="3" t="s">
        <v>136</v>
      </c>
      <c r="D68" s="4">
        <v>43331</v>
      </c>
      <c r="E68" s="5">
        <v>2283.7000000000003</v>
      </c>
      <c r="F68" s="6"/>
    </row>
    <row r="69" spans="1:6" ht="12.75">
      <c r="A69" s="2">
        <v>67</v>
      </c>
      <c r="B69" s="3" t="s">
        <v>137</v>
      </c>
      <c r="C69" s="3" t="s">
        <v>138</v>
      </c>
      <c r="D69" s="4">
        <v>43331</v>
      </c>
      <c r="E69" s="5">
        <v>3751.66</v>
      </c>
      <c r="F69" s="6"/>
    </row>
    <row r="70" spans="1:6" ht="25.5">
      <c r="A70" s="2">
        <v>68</v>
      </c>
      <c r="B70" s="3" t="s">
        <v>139</v>
      </c>
      <c r="C70" s="3" t="s">
        <v>140</v>
      </c>
      <c r="D70" s="4">
        <v>43331</v>
      </c>
      <c r="E70" s="5">
        <v>7571.66</v>
      </c>
      <c r="F70" s="6"/>
    </row>
    <row r="71" spans="1:6" ht="12.75">
      <c r="A71" s="2">
        <v>69</v>
      </c>
      <c r="B71" s="3" t="s">
        <v>141</v>
      </c>
      <c r="C71" s="3" t="s">
        <v>142</v>
      </c>
      <c r="D71" s="4">
        <v>43331</v>
      </c>
      <c r="E71" s="5">
        <v>30132.23</v>
      </c>
      <c r="F71" s="6"/>
    </row>
    <row r="72" spans="1:6" ht="12.75">
      <c r="A72" s="2">
        <v>70</v>
      </c>
      <c r="B72" s="3" t="s">
        <v>143</v>
      </c>
      <c r="C72" s="3" t="s">
        <v>144</v>
      </c>
      <c r="D72" s="4">
        <v>43331</v>
      </c>
      <c r="E72" s="5">
        <v>13999.66</v>
      </c>
      <c r="F72" s="6"/>
    </row>
    <row r="73" spans="1:6" ht="12.75">
      <c r="A73" s="2">
        <v>71</v>
      </c>
      <c r="B73" s="3" t="s">
        <v>145</v>
      </c>
      <c r="C73" s="3" t="s">
        <v>146</v>
      </c>
      <c r="D73" s="4">
        <v>43331</v>
      </c>
      <c r="E73" s="5">
        <v>1709.8700000000001</v>
      </c>
      <c r="F73" s="6"/>
    </row>
    <row r="74" spans="1:6" ht="12.75">
      <c r="A74" s="2">
        <v>72</v>
      </c>
      <c r="B74" s="3" t="s">
        <v>147</v>
      </c>
      <c r="C74" s="3" t="s">
        <v>148</v>
      </c>
      <c r="D74" s="4">
        <v>43331</v>
      </c>
      <c r="E74" s="5">
        <v>8382.75</v>
      </c>
      <c r="F74" s="6"/>
    </row>
    <row r="75" spans="1:6" ht="25.5">
      <c r="A75" s="2">
        <v>73</v>
      </c>
      <c r="B75" s="3" t="s">
        <v>149</v>
      </c>
      <c r="C75" s="3" t="s">
        <v>150</v>
      </c>
      <c r="D75" s="4">
        <v>43331</v>
      </c>
      <c r="E75" s="5">
        <v>3919.84</v>
      </c>
      <c r="F75" s="6"/>
    </row>
    <row r="76" spans="1:6" ht="25.5">
      <c r="A76" s="2">
        <v>74</v>
      </c>
      <c r="B76" s="3" t="s">
        <v>151</v>
      </c>
      <c r="C76" s="3" t="s">
        <v>152</v>
      </c>
      <c r="D76" s="4">
        <v>43331</v>
      </c>
      <c r="E76" s="5">
        <v>122.3</v>
      </c>
      <c r="F76" s="6"/>
    </row>
    <row r="77" spans="1:6" ht="12.75">
      <c r="A77" s="2">
        <v>75</v>
      </c>
      <c r="B77" s="3" t="s">
        <v>153</v>
      </c>
      <c r="C77" s="3" t="s">
        <v>154</v>
      </c>
      <c r="D77" s="4">
        <v>43331</v>
      </c>
      <c r="E77" s="5">
        <v>0.74</v>
      </c>
      <c r="F77" s="6"/>
    </row>
    <row r="78" spans="1:6" ht="12.75">
      <c r="A78" s="2">
        <v>76</v>
      </c>
      <c r="B78" s="3" t="s">
        <v>155</v>
      </c>
      <c r="C78" s="3" t="s">
        <v>156</v>
      </c>
      <c r="D78" s="4">
        <v>43331</v>
      </c>
      <c r="E78" s="5">
        <v>1</v>
      </c>
      <c r="F78" s="6"/>
    </row>
    <row r="79" spans="1:6" ht="25.5">
      <c r="A79" s="2">
        <v>77</v>
      </c>
      <c r="B79" s="3" t="s">
        <v>157</v>
      </c>
      <c r="C79" s="3" t="s">
        <v>158</v>
      </c>
      <c r="D79" s="4">
        <v>43331</v>
      </c>
      <c r="E79" s="5">
        <v>1.19</v>
      </c>
      <c r="F79" s="6"/>
    </row>
    <row r="80" spans="1:6" ht="25.5">
      <c r="A80" s="2">
        <v>78</v>
      </c>
      <c r="B80" s="3" t="s">
        <v>159</v>
      </c>
      <c r="C80" s="3" t="s">
        <v>160</v>
      </c>
      <c r="D80" s="4">
        <v>43331</v>
      </c>
      <c r="E80" s="5">
        <v>6372.75</v>
      </c>
      <c r="F80" s="6"/>
    </row>
    <row r="81" spans="1:6" ht="12.75">
      <c r="A81" s="2">
        <v>79</v>
      </c>
      <c r="B81" s="3" t="s">
        <v>161</v>
      </c>
      <c r="C81" s="3" t="s">
        <v>162</v>
      </c>
      <c r="D81" s="4">
        <v>43331</v>
      </c>
      <c r="E81" s="5">
        <v>5713.58</v>
      </c>
      <c r="F81" s="6"/>
    </row>
    <row r="82" spans="1:6" ht="12.75">
      <c r="A82" s="2">
        <v>80</v>
      </c>
      <c r="B82" s="3" t="s">
        <v>163</v>
      </c>
      <c r="C82" s="3" t="s">
        <v>164</v>
      </c>
      <c r="D82" s="4">
        <v>43331</v>
      </c>
      <c r="E82" s="5">
        <v>1695.95</v>
      </c>
      <c r="F82" s="6"/>
    </row>
    <row r="83" spans="1:6" ht="25.5">
      <c r="A83" s="2">
        <v>81</v>
      </c>
      <c r="B83" s="3" t="s">
        <v>165</v>
      </c>
      <c r="C83" s="3" t="s">
        <v>166</v>
      </c>
      <c r="D83" s="4">
        <v>43331</v>
      </c>
      <c r="E83" s="5">
        <v>2017.81</v>
      </c>
      <c r="F83" s="6"/>
    </row>
    <row r="84" spans="1:6" ht="25.5">
      <c r="A84" s="2">
        <v>82</v>
      </c>
      <c r="B84" s="3" t="s">
        <v>167</v>
      </c>
      <c r="C84" s="3" t="s">
        <v>168</v>
      </c>
      <c r="D84" s="4">
        <v>43331</v>
      </c>
      <c r="E84" s="5">
        <v>776.39</v>
      </c>
      <c r="F84" s="6"/>
    </row>
    <row r="85" spans="1:6" ht="12.75">
      <c r="A85" s="2">
        <v>83</v>
      </c>
      <c r="B85" s="3" t="s">
        <v>169</v>
      </c>
      <c r="C85" s="3" t="s">
        <v>170</v>
      </c>
      <c r="D85" s="4">
        <v>43331</v>
      </c>
      <c r="E85" s="5">
        <v>36.92</v>
      </c>
      <c r="F85" s="6"/>
    </row>
    <row r="86" spans="1:6" ht="12.75">
      <c r="A86" s="2">
        <v>84</v>
      </c>
      <c r="B86" s="3" t="s">
        <v>171</v>
      </c>
      <c r="C86" s="3" t="s">
        <v>172</v>
      </c>
      <c r="D86" s="4">
        <v>43331</v>
      </c>
      <c r="E86" s="5">
        <v>1070.43</v>
      </c>
      <c r="F86" s="6"/>
    </row>
    <row r="87" spans="1:6" ht="12.75">
      <c r="A87" s="2">
        <v>85</v>
      </c>
      <c r="B87" s="3" t="s">
        <v>173</v>
      </c>
      <c r="C87" s="3" t="s">
        <v>174</v>
      </c>
      <c r="D87" s="4">
        <v>43331</v>
      </c>
      <c r="E87" s="5">
        <v>2328.92</v>
      </c>
      <c r="F87" s="6"/>
    </row>
    <row r="88" spans="1:6" ht="25.5">
      <c r="A88" s="2">
        <v>86</v>
      </c>
      <c r="B88" s="3" t="s">
        <v>175</v>
      </c>
      <c r="C88" s="3" t="s">
        <v>176</v>
      </c>
      <c r="D88" s="4">
        <v>43331</v>
      </c>
      <c r="E88" s="5">
        <v>705.74</v>
      </c>
      <c r="F88" s="6"/>
    </row>
    <row r="89" spans="1:6" ht="12.75">
      <c r="A89" s="2">
        <v>87</v>
      </c>
      <c r="B89" s="3" t="s">
        <v>177</v>
      </c>
      <c r="C89" s="3" t="s">
        <v>178</v>
      </c>
      <c r="D89" s="4">
        <v>43331</v>
      </c>
      <c r="E89" s="5">
        <v>3405.81</v>
      </c>
      <c r="F89" s="6"/>
    </row>
    <row r="90" spans="1:6" ht="12.75">
      <c r="A90" s="2">
        <v>88</v>
      </c>
      <c r="B90" s="3" t="s">
        <v>179</v>
      </c>
      <c r="C90" s="3" t="s">
        <v>180</v>
      </c>
      <c r="D90" s="4">
        <v>43331</v>
      </c>
      <c r="E90" s="5">
        <v>0.78</v>
      </c>
      <c r="F90" s="6"/>
    </row>
    <row r="91" spans="1:6" ht="12.75">
      <c r="A91" s="2">
        <v>89</v>
      </c>
      <c r="B91" s="3" t="s">
        <v>181</v>
      </c>
      <c r="C91" s="3" t="s">
        <v>182</v>
      </c>
      <c r="D91" s="4">
        <v>43331</v>
      </c>
      <c r="E91" s="5">
        <v>773.29</v>
      </c>
      <c r="F91" s="6"/>
    </row>
    <row r="92" spans="1:6" ht="12.75">
      <c r="A92" s="2">
        <v>90</v>
      </c>
      <c r="B92" s="3" t="s">
        <v>183</v>
      </c>
      <c r="C92" s="3" t="s">
        <v>184</v>
      </c>
      <c r="D92" s="4">
        <v>43331</v>
      </c>
      <c r="E92" s="5">
        <v>1533.01</v>
      </c>
      <c r="F92" s="6"/>
    </row>
    <row r="93" spans="1:6" ht="12.75">
      <c r="A93" s="2">
        <v>91</v>
      </c>
      <c r="B93" s="3" t="s">
        <v>185</v>
      </c>
      <c r="C93" s="3" t="s">
        <v>186</v>
      </c>
      <c r="D93" s="4">
        <v>43331</v>
      </c>
      <c r="E93" s="5">
        <v>2179.7200000000003</v>
      </c>
      <c r="F93" s="6"/>
    </row>
    <row r="94" spans="1:6" ht="25.5">
      <c r="A94" s="2">
        <v>92</v>
      </c>
      <c r="B94" s="3" t="s">
        <v>187</v>
      </c>
      <c r="C94" s="3" t="s">
        <v>188</v>
      </c>
      <c r="D94" s="4">
        <v>43331</v>
      </c>
      <c r="E94" s="5">
        <v>18.94</v>
      </c>
      <c r="F94" s="6"/>
    </row>
    <row r="95" spans="1:6" ht="12.75">
      <c r="A95" s="2">
        <v>93</v>
      </c>
      <c r="B95" s="3" t="s">
        <v>189</v>
      </c>
      <c r="C95" s="3" t="s">
        <v>190</v>
      </c>
      <c r="D95" s="4">
        <v>43331</v>
      </c>
      <c r="E95" s="5">
        <v>25.900000000000002</v>
      </c>
      <c r="F95" s="6"/>
    </row>
    <row r="96" spans="1:6" ht="12.75">
      <c r="A96" s="2">
        <v>94</v>
      </c>
      <c r="B96" s="3" t="s">
        <v>191</v>
      </c>
      <c r="C96" s="3" t="s">
        <v>192</v>
      </c>
      <c r="D96" s="4">
        <v>43331</v>
      </c>
      <c r="E96" s="5">
        <v>1944.07</v>
      </c>
      <c r="F96" s="6"/>
    </row>
    <row r="97" spans="1:6" ht="12.75">
      <c r="A97" s="2">
        <v>95</v>
      </c>
      <c r="B97" s="3" t="s">
        <v>193</v>
      </c>
      <c r="C97" s="3" t="s">
        <v>194</v>
      </c>
      <c r="D97" s="4">
        <v>43331</v>
      </c>
      <c r="E97" s="5">
        <v>391.76</v>
      </c>
      <c r="F97" s="6"/>
    </row>
    <row r="98" spans="1:6" ht="12.75">
      <c r="A98" s="2">
        <v>96</v>
      </c>
      <c r="B98" s="3" t="s">
        <v>195</v>
      </c>
      <c r="C98" s="3" t="s">
        <v>196</v>
      </c>
      <c r="D98" s="4">
        <v>43331</v>
      </c>
      <c r="E98" s="5">
        <v>7341.75</v>
      </c>
      <c r="F98" s="6"/>
    </row>
    <row r="99" spans="1:6" ht="12.75">
      <c r="A99" s="2">
        <v>97</v>
      </c>
      <c r="B99" s="3" t="s">
        <v>197</v>
      </c>
      <c r="C99" s="3" t="s">
        <v>198</v>
      </c>
      <c r="D99" s="4">
        <v>43331</v>
      </c>
      <c r="E99" s="5">
        <v>8463.53</v>
      </c>
      <c r="F99" s="6"/>
    </row>
    <row r="100" spans="1:6" ht="12.75">
      <c r="A100" s="2">
        <v>98</v>
      </c>
      <c r="B100" s="3" t="s">
        <v>199</v>
      </c>
      <c r="C100" s="3" t="s">
        <v>200</v>
      </c>
      <c r="D100" s="4">
        <v>43331</v>
      </c>
      <c r="E100" s="5">
        <v>256.23</v>
      </c>
      <c r="F100" s="6"/>
    </row>
    <row r="101" spans="1:6" ht="25.5">
      <c r="A101" s="2">
        <v>99</v>
      </c>
      <c r="B101" s="3" t="s">
        <v>201</v>
      </c>
      <c r="C101" s="3" t="s">
        <v>202</v>
      </c>
      <c r="D101" s="4">
        <v>43331</v>
      </c>
      <c r="E101" s="5">
        <v>770.1</v>
      </c>
      <c r="F101" s="6"/>
    </row>
    <row r="102" spans="1:6" ht="25.5">
      <c r="A102" s="2">
        <v>100</v>
      </c>
      <c r="B102" s="3" t="s">
        <v>203</v>
      </c>
      <c r="C102" s="3" t="s">
        <v>204</v>
      </c>
      <c r="D102" s="4">
        <v>43331</v>
      </c>
      <c r="E102" s="5">
        <v>11021.86</v>
      </c>
      <c r="F102" s="6"/>
    </row>
    <row r="103" spans="1:6" ht="25.5">
      <c r="A103" s="2">
        <v>101</v>
      </c>
      <c r="B103" s="3" t="s">
        <v>205</v>
      </c>
      <c r="C103" s="3" t="s">
        <v>206</v>
      </c>
      <c r="D103" s="4">
        <v>43331</v>
      </c>
      <c r="E103" s="5">
        <v>2910.05</v>
      </c>
      <c r="F103" s="6"/>
    </row>
    <row r="104" spans="1:6" ht="12.75">
      <c r="A104" s="2">
        <v>102</v>
      </c>
      <c r="B104" s="3" t="s">
        <v>207</v>
      </c>
      <c r="C104" s="3" t="s">
        <v>208</v>
      </c>
      <c r="D104" s="4">
        <v>43331</v>
      </c>
      <c r="E104" s="5">
        <v>1494.65</v>
      </c>
      <c r="F104" s="6"/>
    </row>
    <row r="105" spans="1:6" ht="12.75">
      <c r="A105" s="2">
        <v>103</v>
      </c>
      <c r="B105" s="3" t="s">
        <v>209</v>
      </c>
      <c r="C105" s="3" t="s">
        <v>210</v>
      </c>
      <c r="D105" s="4">
        <v>43331</v>
      </c>
      <c r="E105" s="5">
        <v>143.43</v>
      </c>
      <c r="F105" s="6"/>
    </row>
    <row r="106" spans="1:6" ht="12.75">
      <c r="A106" s="2">
        <v>104</v>
      </c>
      <c r="B106" s="3" t="s">
        <v>211</v>
      </c>
      <c r="C106" s="3" t="s">
        <v>212</v>
      </c>
      <c r="D106" s="4">
        <v>43331</v>
      </c>
      <c r="E106" s="5">
        <v>1699.95</v>
      </c>
      <c r="F106" s="6"/>
    </row>
    <row r="107" spans="1:6" ht="25.5">
      <c r="A107" s="2">
        <v>105</v>
      </c>
      <c r="B107" s="3" t="s">
        <v>213</v>
      </c>
      <c r="C107" s="3" t="s">
        <v>214</v>
      </c>
      <c r="D107" s="4">
        <v>43331</v>
      </c>
      <c r="E107" s="5">
        <v>246.11</v>
      </c>
      <c r="F107" s="6"/>
    </row>
    <row r="108" spans="1:6" ht="12.75">
      <c r="A108" s="2">
        <v>106</v>
      </c>
      <c r="B108" s="3" t="s">
        <v>215</v>
      </c>
      <c r="C108" s="3" t="s">
        <v>216</v>
      </c>
      <c r="D108" s="4">
        <v>43331</v>
      </c>
      <c r="E108" s="5">
        <v>0.8</v>
      </c>
      <c r="F108" s="6"/>
    </row>
    <row r="109" spans="1:6" ht="25.5">
      <c r="A109" s="2">
        <v>107</v>
      </c>
      <c r="B109" s="3" t="s">
        <v>217</v>
      </c>
      <c r="C109" s="3" t="s">
        <v>218</v>
      </c>
      <c r="D109" s="4">
        <v>43331</v>
      </c>
      <c r="E109" s="5">
        <v>5736.2300000000005</v>
      </c>
      <c r="F109" s="6"/>
    </row>
    <row r="110" spans="1:6" ht="12.75">
      <c r="A110" s="2">
        <v>108</v>
      </c>
      <c r="B110" s="3" t="s">
        <v>219</v>
      </c>
      <c r="C110" s="3" t="s">
        <v>220</v>
      </c>
      <c r="D110" s="4">
        <v>43331</v>
      </c>
      <c r="E110" s="5">
        <v>1159</v>
      </c>
      <c r="F110" s="6"/>
    </row>
    <row r="111" spans="1:6" ht="25.5">
      <c r="A111" s="2">
        <v>109</v>
      </c>
      <c r="B111" s="3" t="s">
        <v>221</v>
      </c>
      <c r="C111" s="3" t="s">
        <v>222</v>
      </c>
      <c r="D111" s="4">
        <v>43331</v>
      </c>
      <c r="E111" s="5">
        <v>5433.86</v>
      </c>
      <c r="F111" s="6"/>
    </row>
    <row r="112" spans="1:6" ht="12.75">
      <c r="A112" s="2">
        <v>110</v>
      </c>
      <c r="B112" s="3" t="s">
        <v>223</v>
      </c>
      <c r="C112" s="3" t="s">
        <v>224</v>
      </c>
      <c r="D112" s="4">
        <v>43331</v>
      </c>
      <c r="E112" s="5">
        <v>1.8900000000000001</v>
      </c>
      <c r="F112" s="6"/>
    </row>
    <row r="113" spans="1:6" ht="12.75">
      <c r="A113" s="2">
        <v>111</v>
      </c>
      <c r="B113" s="3" t="s">
        <v>225</v>
      </c>
      <c r="C113" s="3" t="s">
        <v>226</v>
      </c>
      <c r="D113" s="4">
        <v>43331</v>
      </c>
      <c r="E113" s="5">
        <v>0.91</v>
      </c>
      <c r="F113" s="6"/>
    </row>
    <row r="114" spans="1:6" ht="25.5">
      <c r="A114" s="2">
        <v>112</v>
      </c>
      <c r="B114" s="3" t="s">
        <v>227</v>
      </c>
      <c r="C114" s="3" t="s">
        <v>228</v>
      </c>
      <c r="D114" s="4">
        <v>43331</v>
      </c>
      <c r="E114" s="5">
        <v>5241.43</v>
      </c>
      <c r="F114" s="6"/>
    </row>
    <row r="115" spans="1:6" ht="12.75">
      <c r="A115" s="2">
        <v>113</v>
      </c>
      <c r="B115" s="3" t="s">
        <v>229</v>
      </c>
      <c r="C115" s="3" t="s">
        <v>230</v>
      </c>
      <c r="D115" s="4">
        <v>43331</v>
      </c>
      <c r="E115" s="5">
        <v>7336.610000000001</v>
      </c>
      <c r="F115" s="6"/>
    </row>
    <row r="116" spans="1:6" ht="12.75">
      <c r="A116" s="2">
        <v>114</v>
      </c>
      <c r="B116" s="3" t="s">
        <v>231</v>
      </c>
      <c r="C116" s="3" t="s">
        <v>232</v>
      </c>
      <c r="D116" s="4">
        <v>43331</v>
      </c>
      <c r="E116" s="5">
        <v>1733.92</v>
      </c>
      <c r="F116" s="6"/>
    </row>
    <row r="117" spans="1:6" ht="12.75">
      <c r="A117" s="2">
        <v>115</v>
      </c>
      <c r="B117" s="3" t="s">
        <v>233</v>
      </c>
      <c r="C117" s="3" t="s">
        <v>234</v>
      </c>
      <c r="D117" s="4">
        <v>43331</v>
      </c>
      <c r="E117" s="5">
        <v>0.9</v>
      </c>
      <c r="F117" s="6"/>
    </row>
    <row r="118" spans="1:6" ht="12.75">
      <c r="A118" s="2">
        <v>116</v>
      </c>
      <c r="B118" s="3" t="s">
        <v>235</v>
      </c>
      <c r="C118" s="3" t="s">
        <v>236</v>
      </c>
      <c r="D118" s="4">
        <v>43331</v>
      </c>
      <c r="E118" s="5">
        <v>173.15</v>
      </c>
      <c r="F118" s="6"/>
    </row>
    <row r="119" spans="1:6" ht="12.75">
      <c r="A119" s="2">
        <v>117</v>
      </c>
      <c r="B119" s="3" t="s">
        <v>237</v>
      </c>
      <c r="C119" s="3" t="s">
        <v>238</v>
      </c>
      <c r="D119" s="4">
        <v>43331</v>
      </c>
      <c r="E119" s="5">
        <v>2.54</v>
      </c>
      <c r="F119" s="6"/>
    </row>
    <row r="120" spans="1:6" ht="12.75">
      <c r="A120" s="2">
        <v>118</v>
      </c>
      <c r="B120" s="3" t="s">
        <v>239</v>
      </c>
      <c r="C120" s="3" t="s">
        <v>240</v>
      </c>
      <c r="D120" s="4">
        <v>43331</v>
      </c>
      <c r="E120" s="5">
        <v>0.8300000000000001</v>
      </c>
      <c r="F120" s="6"/>
    </row>
    <row r="121" spans="1:6" ht="25.5">
      <c r="A121" s="2">
        <v>119</v>
      </c>
      <c r="B121" s="3" t="s">
        <v>241</v>
      </c>
      <c r="C121" s="3" t="s">
        <v>242</v>
      </c>
      <c r="D121" s="4">
        <v>43331</v>
      </c>
      <c r="E121" s="5">
        <v>0.75</v>
      </c>
      <c r="F121" s="6"/>
    </row>
    <row r="122" spans="1:6" ht="12.75">
      <c r="A122" s="2">
        <v>120</v>
      </c>
      <c r="B122" s="3" t="s">
        <v>243</v>
      </c>
      <c r="C122" s="3" t="s">
        <v>244</v>
      </c>
      <c r="D122" s="4">
        <v>43331</v>
      </c>
      <c r="E122" s="5">
        <v>617.61</v>
      </c>
      <c r="F122" s="6"/>
    </row>
    <row r="123" spans="1:6" ht="12.75">
      <c r="A123" s="2">
        <v>121</v>
      </c>
      <c r="B123" s="3" t="s">
        <v>245</v>
      </c>
      <c r="C123" s="3" t="s">
        <v>246</v>
      </c>
      <c r="D123" s="4">
        <v>43331</v>
      </c>
      <c r="E123" s="5">
        <v>431.36</v>
      </c>
      <c r="F123" s="6"/>
    </row>
    <row r="124" spans="1:6" ht="25.5">
      <c r="A124" s="2">
        <v>122</v>
      </c>
      <c r="B124" s="3" t="s">
        <v>247</v>
      </c>
      <c r="C124" s="3" t="s">
        <v>248</v>
      </c>
      <c r="D124" s="4">
        <v>43331</v>
      </c>
      <c r="E124" s="5">
        <v>4532.08</v>
      </c>
      <c r="F124" s="6"/>
    </row>
    <row r="125" spans="1:6" ht="25.5">
      <c r="A125" s="2">
        <v>123</v>
      </c>
      <c r="B125" s="3" t="s">
        <v>249</v>
      </c>
      <c r="C125" s="3" t="s">
        <v>250</v>
      </c>
      <c r="D125" s="4">
        <v>43331</v>
      </c>
      <c r="E125" s="5">
        <v>65.34</v>
      </c>
      <c r="F125" s="6"/>
    </row>
    <row r="126" spans="1:6" ht="12.75">
      <c r="A126" s="2">
        <v>124</v>
      </c>
      <c r="B126" s="3" t="s">
        <v>251</v>
      </c>
      <c r="C126" s="3" t="s">
        <v>252</v>
      </c>
      <c r="D126" s="4">
        <v>43331</v>
      </c>
      <c r="E126" s="5">
        <v>4703.47</v>
      </c>
      <c r="F126" s="6"/>
    </row>
    <row r="127" spans="1:6" ht="25.5">
      <c r="A127" s="2">
        <v>125</v>
      </c>
      <c r="B127" s="3" t="s">
        <v>253</v>
      </c>
      <c r="C127" s="3" t="s">
        <v>254</v>
      </c>
      <c r="D127" s="4">
        <v>43331</v>
      </c>
      <c r="E127" s="5">
        <v>4643.88</v>
      </c>
      <c r="F127" s="6"/>
    </row>
    <row r="128" spans="1:6" ht="12.75">
      <c r="A128" s="2">
        <v>126</v>
      </c>
      <c r="B128" s="3" t="s">
        <v>255</v>
      </c>
      <c r="C128" s="3" t="s">
        <v>256</v>
      </c>
      <c r="D128" s="4">
        <v>43331</v>
      </c>
      <c r="E128" s="5">
        <v>2071.95</v>
      </c>
      <c r="F128" s="6"/>
    </row>
    <row r="129" spans="1:6" ht="12.75">
      <c r="A129" s="2">
        <v>127</v>
      </c>
      <c r="B129" s="3" t="s">
        <v>257</v>
      </c>
      <c r="C129" s="3" t="s">
        <v>258</v>
      </c>
      <c r="D129" s="4">
        <v>43331</v>
      </c>
      <c r="E129" s="5">
        <v>500.83</v>
      </c>
      <c r="F129" s="6"/>
    </row>
    <row r="130" spans="1:6" ht="25.5">
      <c r="A130" s="2">
        <v>128</v>
      </c>
      <c r="B130" s="3" t="s">
        <v>259</v>
      </c>
      <c r="C130" s="3" t="s">
        <v>260</v>
      </c>
      <c r="D130" s="4">
        <v>43331</v>
      </c>
      <c r="E130" s="5">
        <v>1119.3600000000001</v>
      </c>
      <c r="F130" s="6"/>
    </row>
    <row r="131" spans="1:6" ht="12.75">
      <c r="A131" s="2">
        <v>129</v>
      </c>
      <c r="B131" s="3" t="s">
        <v>261</v>
      </c>
      <c r="C131" s="3" t="s">
        <v>262</v>
      </c>
      <c r="D131" s="4">
        <v>43331</v>
      </c>
      <c r="E131" s="5">
        <v>1560.97</v>
      </c>
      <c r="F131" s="6"/>
    </row>
    <row r="132" spans="1:6" ht="12.75">
      <c r="A132" s="2">
        <v>130</v>
      </c>
      <c r="B132" s="3" t="s">
        <v>263</v>
      </c>
      <c r="C132" s="3" t="s">
        <v>264</v>
      </c>
      <c r="D132" s="4">
        <v>43331</v>
      </c>
      <c r="E132" s="5">
        <v>852.82</v>
      </c>
      <c r="F132" s="6"/>
    </row>
    <row r="133" spans="1:6" ht="12.75">
      <c r="A133" s="2">
        <v>131</v>
      </c>
      <c r="B133" s="3" t="s">
        <v>265</v>
      </c>
      <c r="C133" s="3" t="s">
        <v>266</v>
      </c>
      <c r="D133" s="4">
        <v>43331</v>
      </c>
      <c r="E133" s="5">
        <v>3828.84</v>
      </c>
      <c r="F133" s="6"/>
    </row>
    <row r="134" spans="1:6" ht="12.75">
      <c r="A134" s="2">
        <v>132</v>
      </c>
      <c r="B134" s="3" t="s">
        <v>267</v>
      </c>
      <c r="C134" s="3" t="s">
        <v>268</v>
      </c>
      <c r="D134" s="4">
        <v>43331</v>
      </c>
      <c r="E134" s="5">
        <v>36.4</v>
      </c>
      <c r="F134" s="6"/>
    </row>
    <row r="135" spans="1:6" ht="12.75">
      <c r="A135" s="2">
        <v>133</v>
      </c>
      <c r="B135" s="3" t="s">
        <v>269</v>
      </c>
      <c r="C135" s="3" t="s">
        <v>270</v>
      </c>
      <c r="D135" s="4">
        <v>43331</v>
      </c>
      <c r="E135" s="5">
        <v>901.59</v>
      </c>
      <c r="F135" s="6"/>
    </row>
    <row r="136" spans="1:6" ht="12.75">
      <c r="A136" s="2">
        <v>134</v>
      </c>
      <c r="B136" s="3" t="s">
        <v>271</v>
      </c>
      <c r="C136" s="3" t="s">
        <v>272</v>
      </c>
      <c r="D136" s="4">
        <v>43331</v>
      </c>
      <c r="E136" s="5">
        <v>4638.97</v>
      </c>
      <c r="F136" s="6"/>
    </row>
    <row r="137" spans="1:6" ht="25.5">
      <c r="A137" s="2">
        <v>135</v>
      </c>
      <c r="B137" s="3" t="s">
        <v>273</v>
      </c>
      <c r="C137" s="3" t="s">
        <v>274</v>
      </c>
      <c r="D137" s="4">
        <v>43331</v>
      </c>
      <c r="E137" s="5">
        <v>0.76</v>
      </c>
      <c r="F137" s="6"/>
    </row>
    <row r="138" spans="1:6" ht="25.5">
      <c r="A138" s="2">
        <v>136</v>
      </c>
      <c r="B138" s="3" t="s">
        <v>275</v>
      </c>
      <c r="C138" s="3" t="s">
        <v>276</v>
      </c>
      <c r="D138" s="4">
        <v>43331</v>
      </c>
      <c r="E138" s="5">
        <v>0.96</v>
      </c>
      <c r="F138" s="6"/>
    </row>
    <row r="139" spans="1:6" ht="12.75">
      <c r="A139" s="2">
        <v>137</v>
      </c>
      <c r="B139" s="3" t="s">
        <v>277</v>
      </c>
      <c r="C139" s="3" t="s">
        <v>278</v>
      </c>
      <c r="D139" s="4">
        <v>43331</v>
      </c>
      <c r="E139" s="5">
        <v>1115.8700000000001</v>
      </c>
      <c r="F139" s="6"/>
    </row>
    <row r="140" spans="1:6" ht="12.75">
      <c r="A140" s="2">
        <v>138</v>
      </c>
      <c r="B140" s="3" t="s">
        <v>279</v>
      </c>
      <c r="C140" s="3" t="s">
        <v>280</v>
      </c>
      <c r="D140" s="4">
        <v>43331</v>
      </c>
      <c r="E140" s="5">
        <v>19565.08</v>
      </c>
      <c r="F140" s="6"/>
    </row>
    <row r="141" spans="1:6" ht="12.75">
      <c r="A141" s="7"/>
      <c r="B141" s="7"/>
      <c r="C141" s="7"/>
      <c r="D141" s="7"/>
      <c r="E141" s="7"/>
      <c r="F141" s="7" t="s">
        <v>281</v>
      </c>
    </row>
    <row r="142" spans="1:6" ht="0.75" customHeight="1">
      <c r="A142" s="36"/>
      <c r="B142" s="36"/>
      <c r="C142" s="36"/>
      <c r="D142" s="36"/>
      <c r="E142" s="36"/>
      <c r="F142" s="36"/>
    </row>
  </sheetData>
  <sheetProtection/>
  <mergeCells count="2">
    <mergeCell ref="A1:F1"/>
    <mergeCell ref="A142:F142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19.08.2018 16:05:02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tabSelected="1" zoomScalePageLayoutView="0" workbookViewId="0" topLeftCell="A4">
      <selection activeCell="F9" sqref="F9"/>
    </sheetView>
  </sheetViews>
  <sheetFormatPr defaultColWidth="9.140625" defaultRowHeight="12.75"/>
  <cols>
    <col min="1" max="1" width="4.28125" style="8" customWidth="1"/>
    <col min="2" max="2" width="19.00390625" style="8" customWidth="1"/>
    <col min="3" max="3" width="22.00390625" style="8" customWidth="1"/>
    <col min="4" max="4" width="15.7109375" style="8" customWidth="1"/>
    <col min="5" max="5" width="15.140625" style="8" customWidth="1"/>
    <col min="6" max="6" width="17.00390625" style="8" customWidth="1"/>
    <col min="7" max="7" width="9.140625" style="8" customWidth="1"/>
    <col min="8" max="8" width="10.8515625" style="8" customWidth="1"/>
    <col min="9" max="16384" width="9.140625" style="8" customWidth="1"/>
  </cols>
  <sheetData>
    <row r="1" spans="1:9" ht="63">
      <c r="A1" s="19" t="s">
        <v>290</v>
      </c>
      <c r="B1" s="19" t="s">
        <v>2</v>
      </c>
      <c r="C1" s="19" t="s">
        <v>291</v>
      </c>
      <c r="D1" s="19" t="s">
        <v>292</v>
      </c>
      <c r="E1" s="19" t="s">
        <v>305</v>
      </c>
      <c r="F1" s="19" t="s">
        <v>304</v>
      </c>
      <c r="G1" s="20" t="s">
        <v>293</v>
      </c>
      <c r="H1" s="20" t="s">
        <v>294</v>
      </c>
      <c r="I1" s="20" t="s">
        <v>295</v>
      </c>
    </row>
    <row r="2" spans="1:9" ht="15.75">
      <c r="A2" s="9">
        <v>1</v>
      </c>
      <c r="B2" s="10" t="s">
        <v>8</v>
      </c>
      <c r="C2" s="10" t="s">
        <v>9</v>
      </c>
      <c r="D2" s="11">
        <v>56.13</v>
      </c>
      <c r="E2" s="11">
        <v>56.13</v>
      </c>
      <c r="F2" s="11">
        <f>E2-D2</f>
        <v>0</v>
      </c>
      <c r="G2" s="12">
        <v>5.29</v>
      </c>
      <c r="H2" s="34">
        <f>G2*F2</f>
        <v>0</v>
      </c>
      <c r="I2" s="27"/>
    </row>
    <row r="3" spans="1:9" ht="15.75">
      <c r="A3" s="9">
        <v>2</v>
      </c>
      <c r="B3" s="10" t="s">
        <v>10</v>
      </c>
      <c r="C3" s="10" t="s">
        <v>11</v>
      </c>
      <c r="D3" s="11">
        <v>2.62</v>
      </c>
      <c r="E3" s="11">
        <v>2.62</v>
      </c>
      <c r="F3" s="11">
        <f aca="true" t="shared" si="0" ref="F3:F66">E3-D3</f>
        <v>0</v>
      </c>
      <c r="G3" s="12">
        <v>5.29</v>
      </c>
      <c r="H3" s="34">
        <f aca="true" t="shared" si="1" ref="H3:H66">G3*F3</f>
        <v>0</v>
      </c>
      <c r="I3" s="27"/>
    </row>
    <row r="4" spans="1:9" ht="15.75">
      <c r="A4" s="9">
        <v>3</v>
      </c>
      <c r="B4" s="10" t="s">
        <v>12</v>
      </c>
      <c r="C4" s="10" t="s">
        <v>13</v>
      </c>
      <c r="D4" s="11">
        <v>892.34</v>
      </c>
      <c r="E4" s="11">
        <v>921.54</v>
      </c>
      <c r="F4" s="11">
        <f t="shared" si="0"/>
        <v>29.199999999999932</v>
      </c>
      <c r="G4" s="12">
        <v>5.29</v>
      </c>
      <c r="H4" s="34">
        <f t="shared" si="1"/>
        <v>154.46799999999965</v>
      </c>
      <c r="I4" s="27"/>
    </row>
    <row r="5" spans="1:9" ht="15.75">
      <c r="A5" s="9">
        <v>4</v>
      </c>
      <c r="B5" s="10" t="s">
        <v>14</v>
      </c>
      <c r="C5" s="10" t="s">
        <v>15</v>
      </c>
      <c r="D5" s="11">
        <v>1180.1000000000001</v>
      </c>
      <c r="E5" s="11">
        <v>1197.89</v>
      </c>
      <c r="F5" s="11">
        <f t="shared" si="0"/>
        <v>17.789999999999964</v>
      </c>
      <c r="G5" s="12">
        <v>5.29</v>
      </c>
      <c r="H5" s="34">
        <f t="shared" si="1"/>
        <v>94.10909999999981</v>
      </c>
      <c r="I5" s="27"/>
    </row>
    <row r="6" spans="1:9" ht="15.75">
      <c r="A6" s="9">
        <v>5</v>
      </c>
      <c r="B6" s="10" t="s">
        <v>16</v>
      </c>
      <c r="C6" s="10" t="s">
        <v>17</v>
      </c>
      <c r="D6" s="11">
        <v>24597.420000000002</v>
      </c>
      <c r="E6" s="11">
        <v>24711.41</v>
      </c>
      <c r="F6" s="11">
        <f t="shared" si="0"/>
        <v>113.98999999999796</v>
      </c>
      <c r="G6" s="12">
        <v>5.29</v>
      </c>
      <c r="H6" s="34">
        <f t="shared" si="1"/>
        <v>603.0070999999892</v>
      </c>
      <c r="I6" s="27"/>
    </row>
    <row r="7" spans="1:9" ht="15.75">
      <c r="A7" s="9">
        <v>6</v>
      </c>
      <c r="B7" s="10" t="s">
        <v>18</v>
      </c>
      <c r="C7" s="10" t="s">
        <v>19</v>
      </c>
      <c r="D7" s="11">
        <v>3.34</v>
      </c>
      <c r="E7" s="11">
        <v>3.34</v>
      </c>
      <c r="F7" s="11">
        <f t="shared" si="0"/>
        <v>0</v>
      </c>
      <c r="G7" s="12">
        <v>5.29</v>
      </c>
      <c r="H7" s="34">
        <f t="shared" si="1"/>
        <v>0</v>
      </c>
      <c r="I7" s="27"/>
    </row>
    <row r="8" spans="1:9" ht="15.75">
      <c r="A8" s="9">
        <v>7</v>
      </c>
      <c r="B8" s="10" t="s">
        <v>20</v>
      </c>
      <c r="C8" s="10" t="s">
        <v>21</v>
      </c>
      <c r="D8" s="11">
        <v>3378.27</v>
      </c>
      <c r="E8" s="11">
        <v>3487.4700000000003</v>
      </c>
      <c r="F8" s="11">
        <f t="shared" si="0"/>
        <v>109.20000000000027</v>
      </c>
      <c r="G8" s="12">
        <v>5.29</v>
      </c>
      <c r="H8" s="34">
        <f t="shared" si="1"/>
        <v>577.6680000000015</v>
      </c>
      <c r="I8" s="27"/>
    </row>
    <row r="9" spans="1:9" ht="15.75">
      <c r="A9" s="9">
        <v>8</v>
      </c>
      <c r="B9" s="10" t="s">
        <v>22</v>
      </c>
      <c r="C9" s="10" t="s">
        <v>23</v>
      </c>
      <c r="D9" s="11">
        <v>1.42</v>
      </c>
      <c r="E9" s="11">
        <v>1.42</v>
      </c>
      <c r="F9" s="11">
        <f t="shared" si="0"/>
        <v>0</v>
      </c>
      <c r="G9" s="12">
        <v>5.29</v>
      </c>
      <c r="H9" s="34">
        <f t="shared" si="1"/>
        <v>0</v>
      </c>
      <c r="I9" s="27"/>
    </row>
    <row r="10" spans="1:9" ht="15.75">
      <c r="A10" s="9">
        <v>9</v>
      </c>
      <c r="B10" s="10" t="s">
        <v>24</v>
      </c>
      <c r="C10" s="10" t="s">
        <v>25</v>
      </c>
      <c r="D10" s="11">
        <v>253.21</v>
      </c>
      <c r="E10" s="11">
        <v>253.21</v>
      </c>
      <c r="F10" s="11">
        <f t="shared" si="0"/>
        <v>0</v>
      </c>
      <c r="G10" s="12">
        <v>5.29</v>
      </c>
      <c r="H10" s="34">
        <f t="shared" si="1"/>
        <v>0</v>
      </c>
      <c r="I10" s="27"/>
    </row>
    <row r="11" spans="1:9" ht="15.75">
      <c r="A11" s="9">
        <v>10</v>
      </c>
      <c r="B11" s="10" t="s">
        <v>26</v>
      </c>
      <c r="C11" s="10" t="s">
        <v>27</v>
      </c>
      <c r="D11" s="11">
        <v>0.51</v>
      </c>
      <c r="E11" s="11">
        <v>0.51</v>
      </c>
      <c r="F11" s="11">
        <f t="shared" si="0"/>
        <v>0</v>
      </c>
      <c r="G11" s="12">
        <v>5.29</v>
      </c>
      <c r="H11" s="34">
        <f t="shared" si="1"/>
        <v>0</v>
      </c>
      <c r="I11" s="27"/>
    </row>
    <row r="12" spans="1:9" ht="15.75">
      <c r="A12" s="9">
        <v>11</v>
      </c>
      <c r="B12" s="10" t="s">
        <v>28</v>
      </c>
      <c r="C12" s="10" t="s">
        <v>29</v>
      </c>
      <c r="D12" s="11">
        <v>235.26</v>
      </c>
      <c r="E12" s="11">
        <v>240.34</v>
      </c>
      <c r="F12" s="11">
        <f t="shared" si="0"/>
        <v>5.0800000000000125</v>
      </c>
      <c r="G12" s="12">
        <v>5.29</v>
      </c>
      <c r="H12" s="34">
        <f t="shared" si="1"/>
        <v>26.873200000000065</v>
      </c>
      <c r="I12" s="27"/>
    </row>
    <row r="13" spans="1:9" ht="15.75">
      <c r="A13" s="9">
        <v>12</v>
      </c>
      <c r="B13" s="10" t="s">
        <v>30</v>
      </c>
      <c r="C13" s="10" t="s">
        <v>31</v>
      </c>
      <c r="D13" s="11">
        <v>63.39</v>
      </c>
      <c r="E13" s="11">
        <v>63.39</v>
      </c>
      <c r="F13" s="11">
        <f t="shared" si="0"/>
        <v>0</v>
      </c>
      <c r="G13" s="12">
        <v>5.29</v>
      </c>
      <c r="H13" s="34">
        <f t="shared" si="1"/>
        <v>0</v>
      </c>
      <c r="I13" s="27"/>
    </row>
    <row r="14" spans="1:9" ht="15.75">
      <c r="A14" s="9">
        <v>13</v>
      </c>
      <c r="B14" s="10" t="s">
        <v>32</v>
      </c>
      <c r="C14" s="10" t="s">
        <v>33</v>
      </c>
      <c r="D14" s="11">
        <v>1062.89</v>
      </c>
      <c r="E14" s="11">
        <v>1082.21</v>
      </c>
      <c r="F14" s="11">
        <f t="shared" si="0"/>
        <v>19.319999999999936</v>
      </c>
      <c r="G14" s="12">
        <v>5.29</v>
      </c>
      <c r="H14" s="34">
        <f t="shared" si="1"/>
        <v>102.20279999999967</v>
      </c>
      <c r="I14" s="27"/>
    </row>
    <row r="15" spans="1:9" ht="15.75">
      <c r="A15" s="9">
        <v>14</v>
      </c>
      <c r="B15" s="10" t="s">
        <v>34</v>
      </c>
      <c r="C15" s="10" t="s">
        <v>35</v>
      </c>
      <c r="D15" s="11">
        <v>7020.05</v>
      </c>
      <c r="E15" s="11">
        <v>7145.64</v>
      </c>
      <c r="F15" s="11">
        <f t="shared" si="0"/>
        <v>125.59000000000015</v>
      </c>
      <c r="G15" s="12">
        <v>5.29</v>
      </c>
      <c r="H15" s="34">
        <f t="shared" si="1"/>
        <v>664.3711000000008</v>
      </c>
      <c r="I15" s="27"/>
    </row>
    <row r="16" spans="1:9" ht="15.75">
      <c r="A16" s="9">
        <v>15</v>
      </c>
      <c r="B16" s="10" t="s">
        <v>36</v>
      </c>
      <c r="C16" s="10" t="s">
        <v>37</v>
      </c>
      <c r="D16" s="11">
        <v>1948.64</v>
      </c>
      <c r="E16" s="11">
        <v>1980.79</v>
      </c>
      <c r="F16" s="11">
        <f t="shared" si="0"/>
        <v>32.149999999999864</v>
      </c>
      <c r="G16" s="12">
        <v>5.29</v>
      </c>
      <c r="H16" s="34">
        <f t="shared" si="1"/>
        <v>170.07349999999929</v>
      </c>
      <c r="I16" s="27"/>
    </row>
    <row r="17" spans="1:9" ht="15.75">
      <c r="A17" s="9">
        <v>16</v>
      </c>
      <c r="B17" s="10" t="s">
        <v>38</v>
      </c>
      <c r="C17" s="10" t="s">
        <v>39</v>
      </c>
      <c r="D17" s="11">
        <v>23.19</v>
      </c>
      <c r="E17" s="11">
        <v>24.41</v>
      </c>
      <c r="F17" s="11">
        <f t="shared" si="0"/>
        <v>1.2199999999999989</v>
      </c>
      <c r="G17" s="12">
        <v>5.29</v>
      </c>
      <c r="H17" s="34">
        <f t="shared" si="1"/>
        <v>6.453799999999994</v>
      </c>
      <c r="I17" s="27"/>
    </row>
    <row r="18" spans="1:9" ht="15.75">
      <c r="A18" s="9">
        <v>17</v>
      </c>
      <c r="B18" s="10" t="s">
        <v>40</v>
      </c>
      <c r="C18" s="10" t="s">
        <v>41</v>
      </c>
      <c r="D18" s="11">
        <v>1.01</v>
      </c>
      <c r="E18" s="11">
        <v>1.01</v>
      </c>
      <c r="F18" s="11">
        <f t="shared" si="0"/>
        <v>0</v>
      </c>
      <c r="G18" s="12">
        <v>5.29</v>
      </c>
      <c r="H18" s="34">
        <f t="shared" si="1"/>
        <v>0</v>
      </c>
      <c r="I18" s="27"/>
    </row>
    <row r="19" spans="1:9" ht="15.75">
      <c r="A19" s="9">
        <v>18</v>
      </c>
      <c r="B19" s="10" t="s">
        <v>42</v>
      </c>
      <c r="C19" s="10" t="s">
        <v>43</v>
      </c>
      <c r="D19" s="11">
        <v>0.78</v>
      </c>
      <c r="E19" s="11">
        <v>0.78</v>
      </c>
      <c r="F19" s="11">
        <f t="shared" si="0"/>
        <v>0</v>
      </c>
      <c r="G19" s="12">
        <v>5.29</v>
      </c>
      <c r="H19" s="34">
        <f t="shared" si="1"/>
        <v>0</v>
      </c>
      <c r="I19" s="27"/>
    </row>
    <row r="20" spans="1:9" ht="15.75">
      <c r="A20" s="9">
        <v>19</v>
      </c>
      <c r="B20" s="10" t="s">
        <v>44</v>
      </c>
      <c r="C20" s="10" t="s">
        <v>45</v>
      </c>
      <c r="D20" s="11">
        <v>1764.68</v>
      </c>
      <c r="E20" s="11">
        <v>1764.68</v>
      </c>
      <c r="F20" s="11">
        <f t="shared" si="0"/>
        <v>0</v>
      </c>
      <c r="G20" s="12">
        <v>5.29</v>
      </c>
      <c r="H20" s="34">
        <f t="shared" si="1"/>
        <v>0</v>
      </c>
      <c r="I20" s="27"/>
    </row>
    <row r="21" spans="1:9" ht="15.75">
      <c r="A21" s="9">
        <v>20</v>
      </c>
      <c r="B21" s="10" t="s">
        <v>46</v>
      </c>
      <c r="C21" s="10" t="s">
        <v>47</v>
      </c>
      <c r="D21" s="11">
        <v>5572.8</v>
      </c>
      <c r="E21" s="11">
        <v>5572.8</v>
      </c>
      <c r="F21" s="11">
        <f t="shared" si="0"/>
        <v>0</v>
      </c>
      <c r="G21" s="12">
        <v>5.29</v>
      </c>
      <c r="H21" s="34">
        <f t="shared" si="1"/>
        <v>0</v>
      </c>
      <c r="I21" s="27"/>
    </row>
    <row r="22" spans="1:9" ht="15.75">
      <c r="A22" s="9">
        <v>21</v>
      </c>
      <c r="B22" s="10" t="s">
        <v>48</v>
      </c>
      <c r="C22" s="10" t="s">
        <v>49</v>
      </c>
      <c r="D22" s="11">
        <v>3049.7000000000003</v>
      </c>
      <c r="E22" s="11">
        <v>3166.09</v>
      </c>
      <c r="F22" s="11">
        <f t="shared" si="0"/>
        <v>116.38999999999987</v>
      </c>
      <c r="G22" s="12">
        <v>5.29</v>
      </c>
      <c r="H22" s="34">
        <f t="shared" si="1"/>
        <v>615.7030999999994</v>
      </c>
      <c r="I22" s="27"/>
    </row>
    <row r="23" spans="1:9" ht="15.75">
      <c r="A23" s="9">
        <v>22</v>
      </c>
      <c r="B23" s="10" t="s">
        <v>50</v>
      </c>
      <c r="C23" s="10" t="s">
        <v>51</v>
      </c>
      <c r="D23" s="11">
        <v>16585.61</v>
      </c>
      <c r="E23" s="11">
        <v>16854.33</v>
      </c>
      <c r="F23" s="11">
        <f t="shared" si="0"/>
        <v>268.72000000000116</v>
      </c>
      <c r="G23" s="12">
        <v>5.29</v>
      </c>
      <c r="H23" s="34">
        <f t="shared" si="1"/>
        <v>1421.5288000000062</v>
      </c>
      <c r="I23" s="27"/>
    </row>
    <row r="24" spans="1:9" ht="15.75">
      <c r="A24" s="9">
        <v>23</v>
      </c>
      <c r="B24" s="10" t="s">
        <v>52</v>
      </c>
      <c r="C24" s="10" t="s">
        <v>53</v>
      </c>
      <c r="D24" s="11">
        <v>5353.56</v>
      </c>
      <c r="E24" s="11">
        <v>5422.88</v>
      </c>
      <c r="F24" s="11">
        <f t="shared" si="0"/>
        <v>69.31999999999971</v>
      </c>
      <c r="G24" s="12">
        <v>5.29</v>
      </c>
      <c r="H24" s="34">
        <f t="shared" si="1"/>
        <v>366.7027999999985</v>
      </c>
      <c r="I24" s="27"/>
    </row>
    <row r="25" spans="1:9" ht="15.75">
      <c r="A25" s="9">
        <v>24</v>
      </c>
      <c r="B25" s="10" t="s">
        <v>54</v>
      </c>
      <c r="C25" s="10" t="s">
        <v>55</v>
      </c>
      <c r="D25" s="11">
        <v>0.79</v>
      </c>
      <c r="E25" s="11">
        <v>0.79</v>
      </c>
      <c r="F25" s="11">
        <f t="shared" si="0"/>
        <v>0</v>
      </c>
      <c r="G25" s="12">
        <v>5.29</v>
      </c>
      <c r="H25" s="34">
        <f t="shared" si="1"/>
        <v>0</v>
      </c>
      <c r="I25" s="27"/>
    </row>
    <row r="26" spans="1:9" ht="15.75">
      <c r="A26" s="9">
        <v>25</v>
      </c>
      <c r="B26" s="10" t="s">
        <v>56</v>
      </c>
      <c r="C26" s="10" t="s">
        <v>57</v>
      </c>
      <c r="D26" s="11">
        <v>0.96</v>
      </c>
      <c r="E26" s="11">
        <v>0.96</v>
      </c>
      <c r="F26" s="11">
        <f t="shared" si="0"/>
        <v>0</v>
      </c>
      <c r="G26" s="12">
        <v>5.29</v>
      </c>
      <c r="H26" s="34">
        <f t="shared" si="1"/>
        <v>0</v>
      </c>
      <c r="I26" s="27"/>
    </row>
    <row r="27" spans="1:9" ht="15.75">
      <c r="A27" s="9">
        <v>26</v>
      </c>
      <c r="B27" s="10" t="s">
        <v>58</v>
      </c>
      <c r="C27" s="10" t="s">
        <v>59</v>
      </c>
      <c r="D27" s="11">
        <v>667.03</v>
      </c>
      <c r="E27" s="11">
        <v>672.41</v>
      </c>
      <c r="F27" s="11">
        <f t="shared" si="0"/>
        <v>5.3799999999999955</v>
      </c>
      <c r="G27" s="12">
        <v>5.29</v>
      </c>
      <c r="H27" s="34">
        <f t="shared" si="1"/>
        <v>28.460199999999976</v>
      </c>
      <c r="I27" s="27"/>
    </row>
    <row r="28" spans="1:9" ht="15.75">
      <c r="A28" s="9">
        <v>27</v>
      </c>
      <c r="B28" s="10" t="s">
        <v>60</v>
      </c>
      <c r="C28" s="10" t="s">
        <v>61</v>
      </c>
      <c r="D28" s="11">
        <v>2.2800000000000002</v>
      </c>
      <c r="E28" s="11">
        <v>2.2800000000000002</v>
      </c>
      <c r="F28" s="11">
        <f t="shared" si="0"/>
        <v>0</v>
      </c>
      <c r="G28" s="12">
        <v>5.29</v>
      </c>
      <c r="H28" s="34">
        <f t="shared" si="1"/>
        <v>0</v>
      </c>
      <c r="I28" s="27"/>
    </row>
    <row r="29" spans="1:9" ht="15.75">
      <c r="A29" s="9">
        <v>28</v>
      </c>
      <c r="B29" s="10" t="s">
        <v>62</v>
      </c>
      <c r="C29" s="10" t="s">
        <v>63</v>
      </c>
      <c r="D29" s="11">
        <v>2602.56</v>
      </c>
      <c r="E29" s="11">
        <v>2632.85</v>
      </c>
      <c r="F29" s="11">
        <f t="shared" si="0"/>
        <v>30.289999999999964</v>
      </c>
      <c r="G29" s="12">
        <v>5.29</v>
      </c>
      <c r="H29" s="34">
        <f t="shared" si="1"/>
        <v>160.2340999999998</v>
      </c>
      <c r="I29" s="27"/>
    </row>
    <row r="30" spans="1:9" ht="15.75">
      <c r="A30" s="9">
        <v>29</v>
      </c>
      <c r="B30" s="10" t="s">
        <v>64</v>
      </c>
      <c r="C30" s="10" t="s">
        <v>65</v>
      </c>
      <c r="D30" s="11">
        <v>1845.25</v>
      </c>
      <c r="E30" s="11">
        <v>1944.48</v>
      </c>
      <c r="F30" s="11">
        <f t="shared" si="0"/>
        <v>99.23000000000002</v>
      </c>
      <c r="G30" s="12">
        <v>5.29</v>
      </c>
      <c r="H30" s="34">
        <f t="shared" si="1"/>
        <v>524.9267000000001</v>
      </c>
      <c r="I30" s="27"/>
    </row>
    <row r="31" spans="1:9" ht="15.75">
      <c r="A31" s="9">
        <v>30</v>
      </c>
      <c r="B31" s="10" t="s">
        <v>66</v>
      </c>
      <c r="C31" s="10" t="s">
        <v>67</v>
      </c>
      <c r="D31" s="11">
        <v>526.53</v>
      </c>
      <c r="E31" s="11">
        <v>598.27</v>
      </c>
      <c r="F31" s="11">
        <f t="shared" si="0"/>
        <v>71.74000000000001</v>
      </c>
      <c r="G31" s="12">
        <v>5.29</v>
      </c>
      <c r="H31" s="34">
        <f t="shared" si="1"/>
        <v>379.50460000000004</v>
      </c>
      <c r="I31" s="27"/>
    </row>
    <row r="32" spans="1:9" ht="15.75">
      <c r="A32" s="9">
        <v>31</v>
      </c>
      <c r="B32" s="10" t="s">
        <v>68</v>
      </c>
      <c r="C32" s="10" t="s">
        <v>69</v>
      </c>
      <c r="D32" s="11">
        <v>0.85</v>
      </c>
      <c r="E32" s="11">
        <v>0.85</v>
      </c>
      <c r="F32" s="11">
        <f t="shared" si="0"/>
        <v>0</v>
      </c>
      <c r="G32" s="12">
        <v>5.29</v>
      </c>
      <c r="H32" s="34">
        <f t="shared" si="1"/>
        <v>0</v>
      </c>
      <c r="I32" s="27"/>
    </row>
    <row r="33" spans="1:9" ht="15.75">
      <c r="A33" s="9">
        <v>32</v>
      </c>
      <c r="B33" s="10" t="s">
        <v>70</v>
      </c>
      <c r="C33" s="10" t="s">
        <v>71</v>
      </c>
      <c r="D33" s="11">
        <v>0.97</v>
      </c>
      <c r="E33" s="11">
        <v>0.97</v>
      </c>
      <c r="F33" s="11">
        <f t="shared" si="0"/>
        <v>0</v>
      </c>
      <c r="G33" s="12">
        <v>5.29</v>
      </c>
      <c r="H33" s="34">
        <f t="shared" si="1"/>
        <v>0</v>
      </c>
      <c r="I33" s="27"/>
    </row>
    <row r="34" spans="1:9" ht="15.75">
      <c r="A34" s="32">
        <v>33</v>
      </c>
      <c r="B34" s="21" t="s">
        <v>72</v>
      </c>
      <c r="C34" s="21" t="s">
        <v>73</v>
      </c>
      <c r="D34" s="22">
        <v>4377.45</v>
      </c>
      <c r="E34" s="22">
        <v>4557.46</v>
      </c>
      <c r="F34" s="22">
        <f t="shared" si="0"/>
        <v>180.01000000000022</v>
      </c>
      <c r="G34" s="33">
        <v>3.71</v>
      </c>
      <c r="H34" s="34">
        <f t="shared" si="1"/>
        <v>667.8371000000008</v>
      </c>
      <c r="I34" s="27"/>
    </row>
    <row r="35" spans="1:9" ht="15.75">
      <c r="A35" s="9">
        <v>34</v>
      </c>
      <c r="B35" s="10" t="s">
        <v>74</v>
      </c>
      <c r="C35" s="10" t="s">
        <v>75</v>
      </c>
      <c r="D35" s="11">
        <v>286.21</v>
      </c>
      <c r="E35" s="11">
        <v>320.59000000000003</v>
      </c>
      <c r="F35" s="11">
        <f t="shared" si="0"/>
        <v>34.38000000000005</v>
      </c>
      <c r="G35" s="12">
        <v>5.29</v>
      </c>
      <c r="H35" s="34">
        <f t="shared" si="1"/>
        <v>181.87020000000027</v>
      </c>
      <c r="I35" s="27"/>
    </row>
    <row r="36" spans="1:9" ht="15.75">
      <c r="A36" s="32">
        <v>35</v>
      </c>
      <c r="B36" s="21" t="s">
        <v>76</v>
      </c>
      <c r="C36" s="21" t="s">
        <v>77</v>
      </c>
      <c r="D36" s="22">
        <v>10223.12</v>
      </c>
      <c r="E36" s="22">
        <v>10379.57</v>
      </c>
      <c r="F36" s="22">
        <f t="shared" si="0"/>
        <v>156.4499999999989</v>
      </c>
      <c r="G36" s="33">
        <v>3.71</v>
      </c>
      <c r="H36" s="34">
        <f t="shared" si="1"/>
        <v>580.429499999996</v>
      </c>
      <c r="I36" s="27"/>
    </row>
    <row r="37" spans="1:9" ht="15.75">
      <c r="A37" s="32">
        <v>36</v>
      </c>
      <c r="B37" s="21" t="s">
        <v>78</v>
      </c>
      <c r="C37" s="21" t="s">
        <v>79</v>
      </c>
      <c r="D37" s="22">
        <v>7603.1900000000005</v>
      </c>
      <c r="E37" s="22">
        <v>7677.54</v>
      </c>
      <c r="F37" s="22">
        <f t="shared" si="0"/>
        <v>74.34999999999945</v>
      </c>
      <c r="G37" s="33">
        <v>3.71</v>
      </c>
      <c r="H37" s="34">
        <f t="shared" si="1"/>
        <v>275.83849999999796</v>
      </c>
      <c r="I37" s="27"/>
    </row>
    <row r="38" spans="1:9" ht="15.75">
      <c r="A38" s="9">
        <v>37</v>
      </c>
      <c r="B38" s="10" t="s">
        <v>80</v>
      </c>
      <c r="C38" s="10" t="s">
        <v>81</v>
      </c>
      <c r="D38" s="11">
        <v>1890.47</v>
      </c>
      <c r="E38" s="11">
        <v>1932.44</v>
      </c>
      <c r="F38" s="11">
        <f t="shared" si="0"/>
        <v>41.97000000000003</v>
      </c>
      <c r="G38" s="12">
        <v>5.29</v>
      </c>
      <c r="H38" s="34">
        <f t="shared" si="1"/>
        <v>222.02130000000014</v>
      </c>
      <c r="I38" s="27"/>
    </row>
    <row r="39" spans="1:9" ht="15.75">
      <c r="A39" s="9">
        <v>38</v>
      </c>
      <c r="B39" s="10" t="s">
        <v>82</v>
      </c>
      <c r="C39" s="10" t="s">
        <v>83</v>
      </c>
      <c r="D39" s="11">
        <v>2.77</v>
      </c>
      <c r="E39" s="11">
        <v>2.77</v>
      </c>
      <c r="F39" s="11">
        <f t="shared" si="0"/>
        <v>0</v>
      </c>
      <c r="G39" s="12">
        <v>5.29</v>
      </c>
      <c r="H39" s="34">
        <f t="shared" si="1"/>
        <v>0</v>
      </c>
      <c r="I39" s="27"/>
    </row>
    <row r="40" spans="1:9" ht="15.75">
      <c r="A40" s="9">
        <v>39</v>
      </c>
      <c r="B40" s="10" t="s">
        <v>84</v>
      </c>
      <c r="C40" s="10" t="s">
        <v>85</v>
      </c>
      <c r="D40" s="11">
        <v>4484.59</v>
      </c>
      <c r="E40" s="11">
        <v>4544.74</v>
      </c>
      <c r="F40" s="11">
        <f t="shared" si="0"/>
        <v>60.149999999999636</v>
      </c>
      <c r="G40" s="12">
        <v>5.29</v>
      </c>
      <c r="H40" s="34">
        <f t="shared" si="1"/>
        <v>318.1934999999981</v>
      </c>
      <c r="I40" s="27"/>
    </row>
    <row r="41" spans="1:9" ht="15.75">
      <c r="A41" s="9">
        <v>40</v>
      </c>
      <c r="B41" s="10" t="s">
        <v>86</v>
      </c>
      <c r="C41" s="10" t="s">
        <v>87</v>
      </c>
      <c r="D41" s="11">
        <v>802.03</v>
      </c>
      <c r="E41" s="11">
        <v>806.3000000000001</v>
      </c>
      <c r="F41" s="11">
        <f t="shared" si="0"/>
        <v>4.2700000000000955</v>
      </c>
      <c r="G41" s="12">
        <v>5.29</v>
      </c>
      <c r="H41" s="34">
        <f t="shared" si="1"/>
        <v>22.588300000000505</v>
      </c>
      <c r="I41" s="27"/>
    </row>
    <row r="42" spans="1:9" ht="15.75">
      <c r="A42" s="9">
        <v>41</v>
      </c>
      <c r="B42" s="10" t="s">
        <v>88</v>
      </c>
      <c r="C42" s="10" t="s">
        <v>89</v>
      </c>
      <c r="D42" s="11">
        <v>4723.86</v>
      </c>
      <c r="E42" s="11">
        <v>4783.4400000000005</v>
      </c>
      <c r="F42" s="11">
        <f t="shared" si="0"/>
        <v>59.58000000000084</v>
      </c>
      <c r="G42" s="12">
        <v>5.29</v>
      </c>
      <c r="H42" s="34">
        <f t="shared" si="1"/>
        <v>315.17820000000444</v>
      </c>
      <c r="I42" s="27"/>
    </row>
    <row r="43" spans="1:9" ht="15.75">
      <c r="A43" s="9">
        <v>42</v>
      </c>
      <c r="B43" s="10" t="s">
        <v>90</v>
      </c>
      <c r="C43" s="10" t="s">
        <v>91</v>
      </c>
      <c r="D43" s="11">
        <v>531.5600000000001</v>
      </c>
      <c r="E43" s="11">
        <v>555.28</v>
      </c>
      <c r="F43" s="11">
        <f t="shared" si="0"/>
        <v>23.719999999999914</v>
      </c>
      <c r="G43" s="12">
        <v>5.29</v>
      </c>
      <c r="H43" s="34">
        <f t="shared" si="1"/>
        <v>125.47879999999954</v>
      </c>
      <c r="I43" s="27"/>
    </row>
    <row r="44" spans="1:9" ht="15.75">
      <c r="A44" s="9">
        <v>43</v>
      </c>
      <c r="B44" s="10" t="s">
        <v>92</v>
      </c>
      <c r="C44" s="10" t="s">
        <v>93</v>
      </c>
      <c r="D44" s="11">
        <v>2345.19</v>
      </c>
      <c r="E44" s="11">
        <v>2370.26</v>
      </c>
      <c r="F44" s="11">
        <f t="shared" si="0"/>
        <v>25.070000000000164</v>
      </c>
      <c r="G44" s="12">
        <v>5.29</v>
      </c>
      <c r="H44" s="34">
        <f t="shared" si="1"/>
        <v>132.62030000000087</v>
      </c>
      <c r="I44" s="27"/>
    </row>
    <row r="45" spans="1:9" ht="15.75">
      <c r="A45" s="9">
        <v>44</v>
      </c>
      <c r="B45" s="10" t="s">
        <v>94</v>
      </c>
      <c r="C45" s="10" t="s">
        <v>95</v>
      </c>
      <c r="D45" s="11">
        <v>2.33</v>
      </c>
      <c r="E45" s="11">
        <v>2.33</v>
      </c>
      <c r="F45" s="11">
        <f t="shared" si="0"/>
        <v>0</v>
      </c>
      <c r="G45" s="12">
        <v>5.29</v>
      </c>
      <c r="H45" s="34">
        <f t="shared" si="1"/>
        <v>0</v>
      </c>
      <c r="I45" s="27"/>
    </row>
    <row r="46" spans="1:9" ht="15.75">
      <c r="A46" s="9">
        <v>45</v>
      </c>
      <c r="B46" s="10" t="s">
        <v>96</v>
      </c>
      <c r="C46" s="10" t="s">
        <v>97</v>
      </c>
      <c r="D46" s="11">
        <v>97</v>
      </c>
      <c r="E46" s="11">
        <v>97</v>
      </c>
      <c r="F46" s="11">
        <f t="shared" si="0"/>
        <v>0</v>
      </c>
      <c r="G46" s="12">
        <v>5.29</v>
      </c>
      <c r="H46" s="34">
        <f t="shared" si="1"/>
        <v>0</v>
      </c>
      <c r="I46" s="27"/>
    </row>
    <row r="47" spans="1:9" ht="15.75">
      <c r="A47" s="9">
        <v>46</v>
      </c>
      <c r="B47" s="10" t="s">
        <v>98</v>
      </c>
      <c r="C47" s="10" t="s">
        <v>99</v>
      </c>
      <c r="D47" s="11">
        <v>969.59</v>
      </c>
      <c r="E47" s="11">
        <v>1016.72</v>
      </c>
      <c r="F47" s="11">
        <f t="shared" si="0"/>
        <v>47.129999999999995</v>
      </c>
      <c r="G47" s="12">
        <v>5.29</v>
      </c>
      <c r="H47" s="34">
        <f t="shared" si="1"/>
        <v>249.31769999999997</v>
      </c>
      <c r="I47" s="27"/>
    </row>
    <row r="48" spans="1:9" ht="15.75">
      <c r="A48" s="9">
        <v>47</v>
      </c>
      <c r="B48" s="10" t="s">
        <v>100</v>
      </c>
      <c r="C48" s="10" t="s">
        <v>101</v>
      </c>
      <c r="D48" s="11">
        <v>991.6800000000001</v>
      </c>
      <c r="E48" s="11">
        <v>1007.63</v>
      </c>
      <c r="F48" s="11">
        <f t="shared" si="0"/>
        <v>15.949999999999932</v>
      </c>
      <c r="G48" s="12">
        <v>5.29</v>
      </c>
      <c r="H48" s="34">
        <f t="shared" si="1"/>
        <v>84.37549999999963</v>
      </c>
      <c r="I48" s="27"/>
    </row>
    <row r="49" spans="1:9" ht="15.75">
      <c r="A49" s="9">
        <v>48</v>
      </c>
      <c r="B49" s="10" t="s">
        <v>102</v>
      </c>
      <c r="C49" s="10" t="s">
        <v>103</v>
      </c>
      <c r="D49" s="11">
        <v>632.48</v>
      </c>
      <c r="E49" s="11">
        <v>632.48</v>
      </c>
      <c r="F49" s="11">
        <f t="shared" si="0"/>
        <v>0</v>
      </c>
      <c r="G49" s="12">
        <v>5.29</v>
      </c>
      <c r="H49" s="34">
        <f t="shared" si="1"/>
        <v>0</v>
      </c>
      <c r="I49" s="27"/>
    </row>
    <row r="50" spans="1:9" ht="15.75">
      <c r="A50" s="9">
        <v>49</v>
      </c>
      <c r="B50" s="10" t="s">
        <v>104</v>
      </c>
      <c r="C50" s="10" t="s">
        <v>105</v>
      </c>
      <c r="D50" s="11">
        <v>2771.76</v>
      </c>
      <c r="E50" s="11">
        <v>2851.9</v>
      </c>
      <c r="F50" s="11">
        <f t="shared" si="0"/>
        <v>80.13999999999987</v>
      </c>
      <c r="G50" s="12">
        <v>5.29</v>
      </c>
      <c r="H50" s="34">
        <f t="shared" si="1"/>
        <v>423.94059999999934</v>
      </c>
      <c r="I50" s="27"/>
    </row>
    <row r="51" spans="1:9" ht="15.75">
      <c r="A51" s="9">
        <v>50</v>
      </c>
      <c r="B51" s="10" t="s">
        <v>106</v>
      </c>
      <c r="C51" s="10" t="s">
        <v>107</v>
      </c>
      <c r="D51" s="11">
        <v>5528.63</v>
      </c>
      <c r="E51" s="11">
        <v>5555.32</v>
      </c>
      <c r="F51" s="11">
        <f t="shared" si="0"/>
        <v>26.6899999999996</v>
      </c>
      <c r="G51" s="12">
        <v>5.29</v>
      </c>
      <c r="H51" s="34">
        <f t="shared" si="1"/>
        <v>141.1900999999979</v>
      </c>
      <c r="I51" s="27"/>
    </row>
    <row r="52" spans="1:9" ht="15.75">
      <c r="A52" s="9">
        <v>51</v>
      </c>
      <c r="B52" s="10" t="s">
        <v>108</v>
      </c>
      <c r="C52" s="10" t="s">
        <v>282</v>
      </c>
      <c r="D52" s="11">
        <v>2825.7200000000003</v>
      </c>
      <c r="E52" s="11">
        <v>2963.56</v>
      </c>
      <c r="F52" s="11">
        <f t="shared" si="0"/>
        <v>137.8399999999997</v>
      </c>
      <c r="G52" s="12">
        <v>5.29</v>
      </c>
      <c r="H52" s="34">
        <f t="shared" si="1"/>
        <v>729.1735999999984</v>
      </c>
      <c r="I52" s="27"/>
    </row>
    <row r="53" spans="1:9" ht="15.75">
      <c r="A53" s="9">
        <v>52</v>
      </c>
      <c r="B53" s="10" t="s">
        <v>283</v>
      </c>
      <c r="C53" s="10" t="s">
        <v>122</v>
      </c>
      <c r="D53" s="11">
        <v>3576.4500000000003</v>
      </c>
      <c r="E53" s="11">
        <v>3668.91</v>
      </c>
      <c r="F53" s="11">
        <f t="shared" si="0"/>
        <v>92.45999999999958</v>
      </c>
      <c r="G53" s="12">
        <v>5.29</v>
      </c>
      <c r="H53" s="34">
        <f t="shared" si="1"/>
        <v>489.1133999999978</v>
      </c>
      <c r="I53" s="27"/>
    </row>
    <row r="54" spans="1:9" ht="15.75">
      <c r="A54" s="9">
        <v>53</v>
      </c>
      <c r="B54" s="10" t="s">
        <v>109</v>
      </c>
      <c r="C54" s="10" t="s">
        <v>110</v>
      </c>
      <c r="D54" s="11">
        <v>403.37</v>
      </c>
      <c r="E54" s="11">
        <v>444.66</v>
      </c>
      <c r="F54" s="11">
        <f t="shared" si="0"/>
        <v>41.29000000000002</v>
      </c>
      <c r="G54" s="12">
        <v>5.29</v>
      </c>
      <c r="H54" s="34">
        <f t="shared" si="1"/>
        <v>218.42410000000012</v>
      </c>
      <c r="I54" s="27"/>
    </row>
    <row r="55" spans="1:9" ht="15.75">
      <c r="A55" s="9">
        <v>54</v>
      </c>
      <c r="B55" s="10" t="s">
        <v>111</v>
      </c>
      <c r="C55" s="10" t="s">
        <v>112</v>
      </c>
      <c r="D55" s="11">
        <v>7304.03</v>
      </c>
      <c r="E55" s="11">
        <v>7304.03</v>
      </c>
      <c r="F55" s="11">
        <f t="shared" si="0"/>
        <v>0</v>
      </c>
      <c r="G55" s="12">
        <v>5.29</v>
      </c>
      <c r="H55" s="34">
        <f t="shared" si="1"/>
        <v>0</v>
      </c>
      <c r="I55" s="27"/>
    </row>
    <row r="56" spans="1:9" ht="15.75">
      <c r="A56" s="9">
        <v>55</v>
      </c>
      <c r="B56" s="10" t="s">
        <v>115</v>
      </c>
      <c r="C56" s="10" t="s">
        <v>116</v>
      </c>
      <c r="D56" s="11">
        <v>61.19</v>
      </c>
      <c r="E56" s="11">
        <v>61.88</v>
      </c>
      <c r="F56" s="11">
        <f t="shared" si="0"/>
        <v>0.6900000000000048</v>
      </c>
      <c r="G56" s="12">
        <v>5.29</v>
      </c>
      <c r="H56" s="34">
        <f t="shared" si="1"/>
        <v>3.6501000000000254</v>
      </c>
      <c r="I56" s="27"/>
    </row>
    <row r="57" spans="1:9" ht="15.75">
      <c r="A57" s="9">
        <v>56</v>
      </c>
      <c r="B57" s="10" t="s">
        <v>117</v>
      </c>
      <c r="C57" s="10" t="s">
        <v>118</v>
      </c>
      <c r="D57" s="11">
        <v>1233.16</v>
      </c>
      <c r="E57" s="11">
        <v>1247.46</v>
      </c>
      <c r="F57" s="11">
        <f t="shared" si="0"/>
        <v>14.299999999999955</v>
      </c>
      <c r="G57" s="12">
        <v>5.29</v>
      </c>
      <c r="H57" s="34">
        <f t="shared" si="1"/>
        <v>75.64699999999976</v>
      </c>
      <c r="I57" s="27"/>
    </row>
    <row r="58" spans="1:9" ht="15.75">
      <c r="A58" s="9">
        <v>57</v>
      </c>
      <c r="B58" s="10" t="s">
        <v>123</v>
      </c>
      <c r="C58" s="10" t="s">
        <v>124</v>
      </c>
      <c r="D58" s="11">
        <v>624.4300000000001</v>
      </c>
      <c r="E58" s="11">
        <v>674.99</v>
      </c>
      <c r="F58" s="11">
        <f t="shared" si="0"/>
        <v>50.559999999999945</v>
      </c>
      <c r="G58" s="12">
        <v>5.29</v>
      </c>
      <c r="H58" s="34">
        <f t="shared" si="1"/>
        <v>267.4623999999997</v>
      </c>
      <c r="I58" s="27"/>
    </row>
    <row r="59" spans="1:9" ht="15.75">
      <c r="A59" s="9">
        <v>58</v>
      </c>
      <c r="B59" s="10" t="s">
        <v>125</v>
      </c>
      <c r="C59" s="10" t="s">
        <v>126</v>
      </c>
      <c r="D59" s="11">
        <v>2.32</v>
      </c>
      <c r="E59" s="11">
        <v>2.32</v>
      </c>
      <c r="F59" s="11">
        <f t="shared" si="0"/>
        <v>0</v>
      </c>
      <c r="G59" s="12">
        <v>5.29</v>
      </c>
      <c r="H59" s="34">
        <f t="shared" si="1"/>
        <v>0</v>
      </c>
      <c r="I59" s="27"/>
    </row>
    <row r="60" spans="1:9" ht="15.75">
      <c r="A60" s="9">
        <v>59</v>
      </c>
      <c r="B60" s="10" t="s">
        <v>127</v>
      </c>
      <c r="C60" s="10" t="s">
        <v>128</v>
      </c>
      <c r="D60" s="11">
        <v>56.15</v>
      </c>
      <c r="E60" s="11">
        <v>61.45</v>
      </c>
      <c r="F60" s="11">
        <f t="shared" si="0"/>
        <v>5.300000000000004</v>
      </c>
      <c r="G60" s="12">
        <v>5.29</v>
      </c>
      <c r="H60" s="34">
        <f t="shared" si="1"/>
        <v>28.037000000000024</v>
      </c>
      <c r="I60" s="27"/>
    </row>
    <row r="61" spans="1:9" ht="15.75">
      <c r="A61" s="32">
        <v>60</v>
      </c>
      <c r="B61" s="21" t="s">
        <v>129</v>
      </c>
      <c r="C61" s="21" t="s">
        <v>130</v>
      </c>
      <c r="D61" s="22">
        <v>8486.4</v>
      </c>
      <c r="E61" s="22">
        <v>8531.210000000001</v>
      </c>
      <c r="F61" s="22">
        <f t="shared" si="0"/>
        <v>44.81000000000131</v>
      </c>
      <c r="G61" s="33">
        <v>3.71</v>
      </c>
      <c r="H61" s="34">
        <f t="shared" si="1"/>
        <v>166.24510000000487</v>
      </c>
      <c r="I61" s="27"/>
    </row>
    <row r="62" spans="1:9" ht="15.75">
      <c r="A62" s="9">
        <v>61</v>
      </c>
      <c r="B62" s="10" t="s">
        <v>131</v>
      </c>
      <c r="C62" s="10" t="s">
        <v>132</v>
      </c>
      <c r="D62" s="11">
        <v>5379.2</v>
      </c>
      <c r="E62" s="11">
        <v>5418.7</v>
      </c>
      <c r="F62" s="11">
        <f t="shared" si="0"/>
        <v>39.5</v>
      </c>
      <c r="G62" s="12">
        <v>5.29</v>
      </c>
      <c r="H62" s="34">
        <f t="shared" si="1"/>
        <v>208.955</v>
      </c>
      <c r="I62" s="27"/>
    </row>
    <row r="63" spans="1:9" ht="15.75">
      <c r="A63" s="9">
        <v>62</v>
      </c>
      <c r="B63" s="10" t="s">
        <v>133</v>
      </c>
      <c r="C63" s="10" t="s">
        <v>134</v>
      </c>
      <c r="D63" s="11">
        <v>1759.3500000000001</v>
      </c>
      <c r="E63" s="11">
        <v>1774.6000000000001</v>
      </c>
      <c r="F63" s="11">
        <f t="shared" si="0"/>
        <v>15.25</v>
      </c>
      <c r="G63" s="12">
        <v>5.29</v>
      </c>
      <c r="H63" s="34">
        <f t="shared" si="1"/>
        <v>80.6725</v>
      </c>
      <c r="I63" s="27"/>
    </row>
    <row r="64" spans="1:9" ht="15.75">
      <c r="A64" s="32">
        <v>63</v>
      </c>
      <c r="B64" s="21" t="s">
        <v>135</v>
      </c>
      <c r="C64" s="21" t="s">
        <v>136</v>
      </c>
      <c r="D64" s="22">
        <v>2173</v>
      </c>
      <c r="E64" s="22">
        <v>2283.7000000000003</v>
      </c>
      <c r="F64" s="22">
        <f t="shared" si="0"/>
        <v>110.70000000000027</v>
      </c>
      <c r="G64" s="33">
        <v>3.71</v>
      </c>
      <c r="H64" s="34">
        <f t="shared" si="1"/>
        <v>410.697000000001</v>
      </c>
      <c r="I64" s="27"/>
    </row>
    <row r="65" spans="1:9" ht="15.75">
      <c r="A65" s="9">
        <v>65</v>
      </c>
      <c r="B65" s="10" t="s">
        <v>139</v>
      </c>
      <c r="C65" s="10" t="s">
        <v>140</v>
      </c>
      <c r="D65" s="11">
        <v>7430.64</v>
      </c>
      <c r="E65" s="11">
        <v>7571.66</v>
      </c>
      <c r="F65" s="11">
        <f t="shared" si="0"/>
        <v>141.01999999999953</v>
      </c>
      <c r="G65" s="12">
        <v>5.29</v>
      </c>
      <c r="H65" s="34">
        <f t="shared" si="1"/>
        <v>745.9957999999975</v>
      </c>
      <c r="I65" s="27"/>
    </row>
    <row r="66" spans="1:9" ht="15.75">
      <c r="A66" s="32">
        <v>66</v>
      </c>
      <c r="B66" s="21" t="s">
        <v>141</v>
      </c>
      <c r="C66" s="21" t="s">
        <v>142</v>
      </c>
      <c r="D66" s="22">
        <v>30029.760000000002</v>
      </c>
      <c r="E66" s="22">
        <v>30132.23</v>
      </c>
      <c r="F66" s="22">
        <f t="shared" si="0"/>
        <v>102.46999999999753</v>
      </c>
      <c r="G66" s="33">
        <v>3.71</v>
      </c>
      <c r="H66" s="34">
        <f t="shared" si="1"/>
        <v>380.1636999999908</v>
      </c>
      <c r="I66" s="27"/>
    </row>
    <row r="67" spans="1:9" ht="15.75">
      <c r="A67" s="9">
        <v>67</v>
      </c>
      <c r="B67" s="10" t="s">
        <v>143</v>
      </c>
      <c r="C67" s="10" t="s">
        <v>144</v>
      </c>
      <c r="D67" s="11">
        <v>13795.94</v>
      </c>
      <c r="E67" s="11">
        <v>13999.66</v>
      </c>
      <c r="F67" s="11">
        <f aca="true" t="shared" si="2" ref="F67:F130">E67-D67</f>
        <v>203.71999999999935</v>
      </c>
      <c r="G67" s="12">
        <v>5.29</v>
      </c>
      <c r="H67" s="34">
        <f aca="true" t="shared" si="3" ref="H67:H130">G67*F67</f>
        <v>1077.6787999999965</v>
      </c>
      <c r="I67" s="27"/>
    </row>
    <row r="68" spans="1:9" ht="15.75">
      <c r="A68" s="9">
        <v>68</v>
      </c>
      <c r="B68" s="10" t="s">
        <v>145</v>
      </c>
      <c r="C68" s="10" t="s">
        <v>146</v>
      </c>
      <c r="D68" s="11">
        <v>1666.57</v>
      </c>
      <c r="E68" s="11">
        <v>1709.8700000000001</v>
      </c>
      <c r="F68" s="11">
        <f t="shared" si="2"/>
        <v>43.30000000000018</v>
      </c>
      <c r="G68" s="12">
        <v>5.29</v>
      </c>
      <c r="H68" s="34">
        <f t="shared" si="3"/>
        <v>229.05700000000095</v>
      </c>
      <c r="I68" s="27"/>
    </row>
    <row r="69" spans="1:9" ht="15.75">
      <c r="A69" s="9">
        <v>69</v>
      </c>
      <c r="B69" s="10" t="s">
        <v>147</v>
      </c>
      <c r="C69" s="10" t="s">
        <v>148</v>
      </c>
      <c r="D69" s="11">
        <v>8160.03</v>
      </c>
      <c r="E69" s="11">
        <v>8382.75</v>
      </c>
      <c r="F69" s="11">
        <f t="shared" si="2"/>
        <v>222.72000000000025</v>
      </c>
      <c r="G69" s="12">
        <v>5.29</v>
      </c>
      <c r="H69" s="34">
        <f t="shared" si="3"/>
        <v>1178.1888000000013</v>
      </c>
      <c r="I69" s="27"/>
    </row>
    <row r="70" spans="1:9" ht="15.75">
      <c r="A70" s="9">
        <v>70</v>
      </c>
      <c r="B70" s="10" t="s">
        <v>149</v>
      </c>
      <c r="C70" s="10" t="s">
        <v>150</v>
      </c>
      <c r="D70" s="11">
        <v>3767.8</v>
      </c>
      <c r="E70" s="11">
        <v>3919.84</v>
      </c>
      <c r="F70" s="11">
        <f t="shared" si="2"/>
        <v>152.03999999999996</v>
      </c>
      <c r="G70" s="12">
        <v>5.29</v>
      </c>
      <c r="H70" s="34">
        <f t="shared" si="3"/>
        <v>804.2915999999998</v>
      </c>
      <c r="I70" s="27"/>
    </row>
    <row r="71" spans="1:9" ht="15.75">
      <c r="A71" s="9">
        <v>71</v>
      </c>
      <c r="B71" s="10" t="s">
        <v>151</v>
      </c>
      <c r="C71" s="10" t="s">
        <v>152</v>
      </c>
      <c r="D71" s="11">
        <v>122.3</v>
      </c>
      <c r="E71" s="11">
        <v>122.3</v>
      </c>
      <c r="F71" s="11">
        <f t="shared" si="2"/>
        <v>0</v>
      </c>
      <c r="G71" s="12">
        <v>5.29</v>
      </c>
      <c r="H71" s="34">
        <f t="shared" si="3"/>
        <v>0</v>
      </c>
      <c r="I71" s="27"/>
    </row>
    <row r="72" spans="1:9" ht="15.75">
      <c r="A72" s="9">
        <v>72</v>
      </c>
      <c r="B72" s="10" t="s">
        <v>153</v>
      </c>
      <c r="C72" s="10" t="s">
        <v>154</v>
      </c>
      <c r="D72" s="11">
        <v>0.74</v>
      </c>
      <c r="E72" s="11">
        <v>0.74</v>
      </c>
      <c r="F72" s="11">
        <f t="shared" si="2"/>
        <v>0</v>
      </c>
      <c r="G72" s="12">
        <v>5.29</v>
      </c>
      <c r="H72" s="34">
        <f t="shared" si="3"/>
        <v>0</v>
      </c>
      <c r="I72" s="27"/>
    </row>
    <row r="73" spans="1:9" ht="15.75">
      <c r="A73" s="9">
        <v>73</v>
      </c>
      <c r="B73" s="10" t="s">
        <v>155</v>
      </c>
      <c r="C73" s="10" t="s">
        <v>156</v>
      </c>
      <c r="D73" s="11">
        <v>1</v>
      </c>
      <c r="E73" s="11">
        <v>1</v>
      </c>
      <c r="F73" s="11">
        <f t="shared" si="2"/>
        <v>0</v>
      </c>
      <c r="G73" s="12">
        <v>5.29</v>
      </c>
      <c r="H73" s="34">
        <f t="shared" si="3"/>
        <v>0</v>
      </c>
      <c r="I73" s="27"/>
    </row>
    <row r="74" spans="1:9" ht="15.75">
      <c r="A74" s="9">
        <v>74</v>
      </c>
      <c r="B74" s="10" t="s">
        <v>157</v>
      </c>
      <c r="C74" s="10" t="s">
        <v>158</v>
      </c>
      <c r="D74" s="11">
        <v>1.19</v>
      </c>
      <c r="E74" s="11">
        <v>1.19</v>
      </c>
      <c r="F74" s="11">
        <f t="shared" si="2"/>
        <v>0</v>
      </c>
      <c r="G74" s="12">
        <v>5.29</v>
      </c>
      <c r="H74" s="34">
        <f t="shared" si="3"/>
        <v>0</v>
      </c>
      <c r="I74" s="27"/>
    </row>
    <row r="75" spans="1:9" ht="15.75">
      <c r="A75" s="9">
        <v>75</v>
      </c>
      <c r="B75" s="10" t="s">
        <v>159</v>
      </c>
      <c r="C75" s="10" t="s">
        <v>160</v>
      </c>
      <c r="D75" s="11">
        <v>6143.04</v>
      </c>
      <c r="E75" s="11">
        <v>6372.75</v>
      </c>
      <c r="F75" s="11">
        <f t="shared" si="2"/>
        <v>229.71000000000004</v>
      </c>
      <c r="G75" s="12">
        <v>5.29</v>
      </c>
      <c r="H75" s="34">
        <f t="shared" si="3"/>
        <v>1215.1659000000002</v>
      </c>
      <c r="I75" s="27"/>
    </row>
    <row r="76" spans="1:9" ht="15.75">
      <c r="A76" s="9">
        <v>76</v>
      </c>
      <c r="B76" s="10" t="s">
        <v>161</v>
      </c>
      <c r="C76" s="10" t="s">
        <v>162</v>
      </c>
      <c r="D76" s="11">
        <v>5471.17</v>
      </c>
      <c r="E76" s="11">
        <v>5713.58</v>
      </c>
      <c r="F76" s="11">
        <f t="shared" si="2"/>
        <v>242.40999999999985</v>
      </c>
      <c r="G76" s="12">
        <v>5.29</v>
      </c>
      <c r="H76" s="34">
        <f t="shared" si="3"/>
        <v>1282.3488999999993</v>
      </c>
      <c r="I76" s="27"/>
    </row>
    <row r="77" spans="1:9" ht="15.75">
      <c r="A77" s="9">
        <v>77</v>
      </c>
      <c r="B77" s="10" t="s">
        <v>163</v>
      </c>
      <c r="C77" s="10" t="s">
        <v>164</v>
      </c>
      <c r="D77" s="11">
        <v>1558.64</v>
      </c>
      <c r="E77" s="11">
        <v>1695.95</v>
      </c>
      <c r="F77" s="11">
        <f t="shared" si="2"/>
        <v>137.30999999999995</v>
      </c>
      <c r="G77" s="12">
        <v>5.29</v>
      </c>
      <c r="H77" s="34">
        <f t="shared" si="3"/>
        <v>726.3698999999997</v>
      </c>
      <c r="I77" s="27"/>
    </row>
    <row r="78" spans="1:9" ht="15.75">
      <c r="A78" s="9">
        <v>78</v>
      </c>
      <c r="B78" s="10" t="s">
        <v>165</v>
      </c>
      <c r="C78" s="10" t="s">
        <v>166</v>
      </c>
      <c r="D78" s="11">
        <v>1980.3300000000002</v>
      </c>
      <c r="E78" s="11">
        <v>2017.81</v>
      </c>
      <c r="F78" s="11">
        <f t="shared" si="2"/>
        <v>37.47999999999979</v>
      </c>
      <c r="G78" s="12">
        <v>5.29</v>
      </c>
      <c r="H78" s="34">
        <f t="shared" si="3"/>
        <v>198.2691999999989</v>
      </c>
      <c r="I78" s="27"/>
    </row>
    <row r="79" spans="1:9" ht="15.75">
      <c r="A79" s="9">
        <v>79</v>
      </c>
      <c r="B79" s="10" t="s">
        <v>167</v>
      </c>
      <c r="C79" s="10" t="s">
        <v>168</v>
      </c>
      <c r="D79" s="11">
        <v>764.14</v>
      </c>
      <c r="E79" s="11">
        <v>776.39</v>
      </c>
      <c r="F79" s="11">
        <f t="shared" si="2"/>
        <v>12.25</v>
      </c>
      <c r="G79" s="12">
        <v>5.29</v>
      </c>
      <c r="H79" s="34">
        <f t="shared" si="3"/>
        <v>64.8025</v>
      </c>
      <c r="I79" s="27"/>
    </row>
    <row r="80" spans="1:9" ht="15.75">
      <c r="A80" s="9">
        <v>80</v>
      </c>
      <c r="B80" s="10" t="s">
        <v>169</v>
      </c>
      <c r="C80" s="10" t="s">
        <v>170</v>
      </c>
      <c r="D80" s="11">
        <v>36.92</v>
      </c>
      <c r="E80" s="11">
        <v>36.92</v>
      </c>
      <c r="F80" s="11">
        <f t="shared" si="2"/>
        <v>0</v>
      </c>
      <c r="G80" s="12">
        <v>5.29</v>
      </c>
      <c r="H80" s="34">
        <f t="shared" si="3"/>
        <v>0</v>
      </c>
      <c r="I80" s="27"/>
    </row>
    <row r="81" spans="1:9" ht="15.75">
      <c r="A81" s="9">
        <v>81</v>
      </c>
      <c r="B81" s="10" t="s">
        <v>171</v>
      </c>
      <c r="C81" s="10" t="s">
        <v>172</v>
      </c>
      <c r="D81" s="11">
        <v>1022.0600000000001</v>
      </c>
      <c r="E81" s="11">
        <v>1070.43</v>
      </c>
      <c r="F81" s="11">
        <f t="shared" si="2"/>
        <v>48.370000000000005</v>
      </c>
      <c r="G81" s="12">
        <v>5.29</v>
      </c>
      <c r="H81" s="34">
        <f t="shared" si="3"/>
        <v>255.87730000000002</v>
      </c>
      <c r="I81" s="27"/>
    </row>
    <row r="82" spans="1:9" ht="15.75">
      <c r="A82" s="9">
        <v>82</v>
      </c>
      <c r="B82" s="10" t="s">
        <v>173</v>
      </c>
      <c r="C82" s="10" t="s">
        <v>174</v>
      </c>
      <c r="D82" s="11">
        <v>2278.15</v>
      </c>
      <c r="E82" s="11">
        <v>2328.92</v>
      </c>
      <c r="F82" s="11">
        <f t="shared" si="2"/>
        <v>50.76999999999998</v>
      </c>
      <c r="G82" s="12">
        <v>5.29</v>
      </c>
      <c r="H82" s="34">
        <f t="shared" si="3"/>
        <v>268.5732999999999</v>
      </c>
      <c r="I82" s="27"/>
    </row>
    <row r="83" spans="1:9" ht="31.5">
      <c r="A83" s="9">
        <v>83</v>
      </c>
      <c r="B83" s="10" t="s">
        <v>175</v>
      </c>
      <c r="C83" s="10" t="s">
        <v>176</v>
      </c>
      <c r="D83" s="11">
        <v>680.4300000000001</v>
      </c>
      <c r="E83" s="11">
        <v>705.74</v>
      </c>
      <c r="F83" s="11">
        <f t="shared" si="2"/>
        <v>25.309999999999945</v>
      </c>
      <c r="G83" s="12">
        <v>5.29</v>
      </c>
      <c r="H83" s="34">
        <f t="shared" si="3"/>
        <v>133.8898999999997</v>
      </c>
      <c r="I83" s="27"/>
    </row>
    <row r="84" spans="1:9" ht="15.75">
      <c r="A84" s="9">
        <v>84</v>
      </c>
      <c r="B84" s="10" t="s">
        <v>177</v>
      </c>
      <c r="C84" s="10" t="s">
        <v>178</v>
      </c>
      <c r="D84" s="11">
        <v>3297.65</v>
      </c>
      <c r="E84" s="11">
        <v>3405.81</v>
      </c>
      <c r="F84" s="11">
        <f t="shared" si="2"/>
        <v>108.15999999999985</v>
      </c>
      <c r="G84" s="12">
        <v>5.29</v>
      </c>
      <c r="H84" s="34">
        <f t="shared" si="3"/>
        <v>572.1663999999993</v>
      </c>
      <c r="I84" s="27"/>
    </row>
    <row r="85" spans="1:9" ht="15.75">
      <c r="A85" s="9">
        <v>85</v>
      </c>
      <c r="B85" s="10" t="s">
        <v>179</v>
      </c>
      <c r="C85" s="10" t="s">
        <v>180</v>
      </c>
      <c r="D85" s="11">
        <v>0.78</v>
      </c>
      <c r="E85" s="11">
        <v>0.78</v>
      </c>
      <c r="F85" s="11">
        <f t="shared" si="2"/>
        <v>0</v>
      </c>
      <c r="G85" s="12">
        <v>5.29</v>
      </c>
      <c r="H85" s="34">
        <f t="shared" si="3"/>
        <v>0</v>
      </c>
      <c r="I85" s="27"/>
    </row>
    <row r="86" spans="1:9" ht="15.75">
      <c r="A86" s="9">
        <v>86</v>
      </c>
      <c r="B86" s="10" t="s">
        <v>181</v>
      </c>
      <c r="C86" s="10" t="s">
        <v>182</v>
      </c>
      <c r="D86" s="11">
        <v>683.45</v>
      </c>
      <c r="E86" s="11">
        <v>773.29</v>
      </c>
      <c r="F86" s="11">
        <f t="shared" si="2"/>
        <v>89.83999999999992</v>
      </c>
      <c r="G86" s="12">
        <v>5.29</v>
      </c>
      <c r="H86" s="34">
        <f t="shared" si="3"/>
        <v>475.25359999999955</v>
      </c>
      <c r="I86" s="27"/>
    </row>
    <row r="87" spans="1:9" ht="15.75">
      <c r="A87" s="9">
        <v>87</v>
      </c>
      <c r="B87" s="10" t="s">
        <v>183</v>
      </c>
      <c r="C87" s="10" t="s">
        <v>184</v>
      </c>
      <c r="D87" s="11">
        <v>1465.09</v>
      </c>
      <c r="E87" s="11">
        <v>1533.01</v>
      </c>
      <c r="F87" s="11">
        <f t="shared" si="2"/>
        <v>67.92000000000007</v>
      </c>
      <c r="G87" s="12">
        <v>5.29</v>
      </c>
      <c r="H87" s="34">
        <f t="shared" si="3"/>
        <v>359.29680000000036</v>
      </c>
      <c r="I87" s="27"/>
    </row>
    <row r="88" spans="1:9" ht="15.75">
      <c r="A88" s="9">
        <v>88</v>
      </c>
      <c r="B88" s="10" t="s">
        <v>185</v>
      </c>
      <c r="C88" s="10" t="s">
        <v>186</v>
      </c>
      <c r="D88" s="11">
        <v>2144.5</v>
      </c>
      <c r="E88" s="11">
        <v>2179.7200000000003</v>
      </c>
      <c r="F88" s="11">
        <f t="shared" si="2"/>
        <v>35.220000000000255</v>
      </c>
      <c r="G88" s="12">
        <v>5.29</v>
      </c>
      <c r="H88" s="34">
        <f t="shared" si="3"/>
        <v>186.31380000000135</v>
      </c>
      <c r="I88" s="27"/>
    </row>
    <row r="89" spans="1:9" ht="15.75">
      <c r="A89" s="9">
        <v>89</v>
      </c>
      <c r="B89" s="10" t="s">
        <v>187</v>
      </c>
      <c r="C89" s="10" t="s">
        <v>188</v>
      </c>
      <c r="D89" s="11">
        <v>15.450000000000001</v>
      </c>
      <c r="E89" s="11">
        <v>18.94</v>
      </c>
      <c r="F89" s="11">
        <f t="shared" si="2"/>
        <v>3.49</v>
      </c>
      <c r="G89" s="12">
        <v>5.29</v>
      </c>
      <c r="H89" s="34">
        <f t="shared" si="3"/>
        <v>18.4621</v>
      </c>
      <c r="I89" s="27"/>
    </row>
    <row r="90" spans="1:9" ht="15.75">
      <c r="A90" s="9">
        <v>90</v>
      </c>
      <c r="B90" s="10" t="s">
        <v>189</v>
      </c>
      <c r="C90" s="10" t="s">
        <v>190</v>
      </c>
      <c r="D90" s="11">
        <v>23.85</v>
      </c>
      <c r="E90" s="11">
        <v>25.900000000000002</v>
      </c>
      <c r="F90" s="11">
        <f t="shared" si="2"/>
        <v>2.0500000000000007</v>
      </c>
      <c r="G90" s="12">
        <v>5.29</v>
      </c>
      <c r="H90" s="34">
        <f t="shared" si="3"/>
        <v>10.844500000000004</v>
      </c>
      <c r="I90" s="27"/>
    </row>
    <row r="91" spans="1:9" ht="15.75">
      <c r="A91" s="9">
        <v>91</v>
      </c>
      <c r="B91" s="10" t="s">
        <v>191</v>
      </c>
      <c r="C91" s="10" t="s">
        <v>192</v>
      </c>
      <c r="D91" s="11">
        <v>1873.57</v>
      </c>
      <c r="E91" s="11">
        <v>1944.07</v>
      </c>
      <c r="F91" s="11">
        <f t="shared" si="2"/>
        <v>70.5</v>
      </c>
      <c r="G91" s="12">
        <v>5.29</v>
      </c>
      <c r="H91" s="34">
        <f t="shared" si="3"/>
        <v>372.945</v>
      </c>
      <c r="I91" s="27"/>
    </row>
    <row r="92" spans="1:9" ht="15.75">
      <c r="A92" s="9">
        <v>92</v>
      </c>
      <c r="B92" s="10" t="s">
        <v>193</v>
      </c>
      <c r="C92" s="10" t="s">
        <v>194</v>
      </c>
      <c r="D92" s="11">
        <v>327.36</v>
      </c>
      <c r="E92" s="11">
        <v>391.76</v>
      </c>
      <c r="F92" s="11">
        <f t="shared" si="2"/>
        <v>64.39999999999998</v>
      </c>
      <c r="G92" s="12">
        <v>5.29</v>
      </c>
      <c r="H92" s="34">
        <f t="shared" si="3"/>
        <v>340.6759999999999</v>
      </c>
      <c r="I92" s="27"/>
    </row>
    <row r="93" spans="1:9" ht="15.75">
      <c r="A93" s="9">
        <v>93</v>
      </c>
      <c r="B93" s="10" t="s">
        <v>195</v>
      </c>
      <c r="C93" s="10" t="s">
        <v>196</v>
      </c>
      <c r="D93" s="11">
        <v>7187.01</v>
      </c>
      <c r="E93" s="11">
        <v>7341.75</v>
      </c>
      <c r="F93" s="11">
        <f t="shared" si="2"/>
        <v>154.73999999999978</v>
      </c>
      <c r="G93" s="12">
        <v>5.29</v>
      </c>
      <c r="H93" s="34">
        <f t="shared" si="3"/>
        <v>818.5745999999989</v>
      </c>
      <c r="I93" s="27"/>
    </row>
    <row r="94" spans="1:9" ht="15.75">
      <c r="A94" s="9">
        <v>94</v>
      </c>
      <c r="B94" s="10" t="s">
        <v>197</v>
      </c>
      <c r="C94" s="10" t="s">
        <v>198</v>
      </c>
      <c r="D94" s="11">
        <v>8448.42</v>
      </c>
      <c r="E94" s="11">
        <v>8463.53</v>
      </c>
      <c r="F94" s="11">
        <f t="shared" si="2"/>
        <v>15.110000000000582</v>
      </c>
      <c r="G94" s="12">
        <v>5.29</v>
      </c>
      <c r="H94" s="34">
        <f t="shared" si="3"/>
        <v>79.93190000000308</v>
      </c>
      <c r="I94" s="27"/>
    </row>
    <row r="95" spans="1:9" ht="15.75">
      <c r="A95" s="9">
        <v>96</v>
      </c>
      <c r="B95" s="10" t="s">
        <v>201</v>
      </c>
      <c r="C95" s="10" t="s">
        <v>202</v>
      </c>
      <c r="D95" s="11">
        <v>770.1</v>
      </c>
      <c r="E95" s="11">
        <v>770.1</v>
      </c>
      <c r="F95" s="11">
        <f t="shared" si="2"/>
        <v>0</v>
      </c>
      <c r="G95" s="12">
        <v>5.29</v>
      </c>
      <c r="H95" s="34">
        <f t="shared" si="3"/>
        <v>0</v>
      </c>
      <c r="I95" s="27"/>
    </row>
    <row r="96" spans="1:9" ht="15.75">
      <c r="A96" s="32">
        <v>97</v>
      </c>
      <c r="B96" s="21" t="s">
        <v>203</v>
      </c>
      <c r="C96" s="21" t="s">
        <v>204</v>
      </c>
      <c r="D96" s="22">
        <v>10785.050000000001</v>
      </c>
      <c r="E96" s="22">
        <v>11021.86</v>
      </c>
      <c r="F96" s="22">
        <f t="shared" si="2"/>
        <v>236.8099999999995</v>
      </c>
      <c r="G96" s="33">
        <v>3.71</v>
      </c>
      <c r="H96" s="34">
        <f t="shared" si="3"/>
        <v>878.5650999999981</v>
      </c>
      <c r="I96" s="27"/>
    </row>
    <row r="97" spans="1:9" ht="15.75">
      <c r="A97" s="32">
        <v>98</v>
      </c>
      <c r="B97" s="21" t="s">
        <v>296</v>
      </c>
      <c r="C97" s="21" t="s">
        <v>7</v>
      </c>
      <c r="D97" s="22">
        <v>1361.39</v>
      </c>
      <c r="E97" s="22">
        <v>1415.04</v>
      </c>
      <c r="F97" s="22">
        <f t="shared" si="2"/>
        <v>53.649999999999864</v>
      </c>
      <c r="G97" s="33">
        <v>3.71</v>
      </c>
      <c r="H97" s="34">
        <f t="shared" si="3"/>
        <v>199.0414999999995</v>
      </c>
      <c r="I97" s="27"/>
    </row>
    <row r="98" spans="1:9" ht="15.75">
      <c r="A98" s="9">
        <v>99</v>
      </c>
      <c r="B98" s="10" t="s">
        <v>205</v>
      </c>
      <c r="C98" s="10" t="s">
        <v>206</v>
      </c>
      <c r="D98" s="11">
        <v>2901.63</v>
      </c>
      <c r="E98" s="11">
        <v>2910.05</v>
      </c>
      <c r="F98" s="11">
        <f t="shared" si="2"/>
        <v>8.420000000000073</v>
      </c>
      <c r="G98" s="12">
        <v>5.29</v>
      </c>
      <c r="H98" s="34">
        <f t="shared" si="3"/>
        <v>44.541800000000386</v>
      </c>
      <c r="I98" s="27"/>
    </row>
    <row r="99" spans="1:9" ht="15.75">
      <c r="A99" s="9">
        <v>100</v>
      </c>
      <c r="B99" s="10" t="s">
        <v>207</v>
      </c>
      <c r="C99" s="10" t="s">
        <v>208</v>
      </c>
      <c r="D99" s="11">
        <v>1440.27</v>
      </c>
      <c r="E99" s="11">
        <v>1494.65</v>
      </c>
      <c r="F99" s="11">
        <f t="shared" si="2"/>
        <v>54.38000000000011</v>
      </c>
      <c r="G99" s="12">
        <v>5.29</v>
      </c>
      <c r="H99" s="34">
        <f t="shared" si="3"/>
        <v>287.6702000000006</v>
      </c>
      <c r="I99" s="27"/>
    </row>
    <row r="100" spans="1:9" ht="15.75">
      <c r="A100" s="9">
        <v>101</v>
      </c>
      <c r="B100" s="10" t="s">
        <v>209</v>
      </c>
      <c r="C100" s="10" t="s">
        <v>210</v>
      </c>
      <c r="D100" s="11">
        <v>143.43</v>
      </c>
      <c r="E100" s="11">
        <v>143.43</v>
      </c>
      <c r="F100" s="11">
        <f t="shared" si="2"/>
        <v>0</v>
      </c>
      <c r="G100" s="12">
        <v>5.29</v>
      </c>
      <c r="H100" s="34">
        <f t="shared" si="3"/>
        <v>0</v>
      </c>
      <c r="I100" s="27"/>
    </row>
    <row r="101" spans="1:9" ht="15.75">
      <c r="A101" s="9">
        <v>102</v>
      </c>
      <c r="B101" s="10" t="s">
        <v>211</v>
      </c>
      <c r="C101" s="10" t="s">
        <v>212</v>
      </c>
      <c r="D101" s="11">
        <v>1586.15</v>
      </c>
      <c r="E101" s="11">
        <v>1699.95</v>
      </c>
      <c r="F101" s="11">
        <f t="shared" si="2"/>
        <v>113.79999999999995</v>
      </c>
      <c r="G101" s="12">
        <v>5.29</v>
      </c>
      <c r="H101" s="34">
        <f t="shared" si="3"/>
        <v>602.0019999999997</v>
      </c>
      <c r="I101" s="27"/>
    </row>
    <row r="102" spans="1:9" ht="15.75">
      <c r="A102" s="9">
        <v>103</v>
      </c>
      <c r="B102" s="10" t="s">
        <v>213</v>
      </c>
      <c r="C102" s="10" t="s">
        <v>214</v>
      </c>
      <c r="D102" s="11">
        <v>230.9</v>
      </c>
      <c r="E102" s="11">
        <v>246.11</v>
      </c>
      <c r="F102" s="11">
        <f t="shared" si="2"/>
        <v>15.210000000000008</v>
      </c>
      <c r="G102" s="12">
        <v>5.29</v>
      </c>
      <c r="H102" s="34">
        <f t="shared" si="3"/>
        <v>80.46090000000004</v>
      </c>
      <c r="I102" s="27"/>
    </row>
    <row r="103" spans="1:9" ht="15.75">
      <c r="A103" s="9">
        <v>104</v>
      </c>
      <c r="B103" s="10" t="s">
        <v>215</v>
      </c>
      <c r="C103" s="10" t="s">
        <v>216</v>
      </c>
      <c r="D103" s="11">
        <v>0.8</v>
      </c>
      <c r="E103" s="11">
        <v>0.8</v>
      </c>
      <c r="F103" s="11">
        <f t="shared" si="2"/>
        <v>0</v>
      </c>
      <c r="G103" s="12">
        <v>5.29</v>
      </c>
      <c r="H103" s="34">
        <f t="shared" si="3"/>
        <v>0</v>
      </c>
      <c r="I103" s="27"/>
    </row>
    <row r="104" spans="1:9" ht="15.75">
      <c r="A104" s="9">
        <v>105</v>
      </c>
      <c r="B104" s="10" t="s">
        <v>217</v>
      </c>
      <c r="C104" s="10" t="s">
        <v>218</v>
      </c>
      <c r="D104" s="11">
        <v>5405.6</v>
      </c>
      <c r="E104" s="11">
        <v>5736.2300000000005</v>
      </c>
      <c r="F104" s="11">
        <f t="shared" si="2"/>
        <v>330.6300000000001</v>
      </c>
      <c r="G104" s="12">
        <v>5.29</v>
      </c>
      <c r="H104" s="34">
        <f t="shared" si="3"/>
        <v>1749.0327000000007</v>
      </c>
      <c r="I104" s="27"/>
    </row>
    <row r="105" spans="1:9" ht="15.75">
      <c r="A105" s="9">
        <v>106</v>
      </c>
      <c r="B105" s="10" t="s">
        <v>219</v>
      </c>
      <c r="C105" s="10" t="s">
        <v>220</v>
      </c>
      <c r="D105" s="11">
        <v>1106.16</v>
      </c>
      <c r="E105" s="11">
        <v>1159</v>
      </c>
      <c r="F105" s="11">
        <f t="shared" si="2"/>
        <v>52.83999999999992</v>
      </c>
      <c r="G105" s="12">
        <v>5.29</v>
      </c>
      <c r="H105" s="34">
        <f t="shared" si="3"/>
        <v>279.5235999999996</v>
      </c>
      <c r="I105" s="27"/>
    </row>
    <row r="106" spans="1:9" ht="15.75">
      <c r="A106" s="9">
        <v>108</v>
      </c>
      <c r="B106" s="10" t="s">
        <v>223</v>
      </c>
      <c r="C106" s="10" t="s">
        <v>224</v>
      </c>
      <c r="D106" s="11">
        <v>1.8900000000000001</v>
      </c>
      <c r="E106" s="11">
        <v>1.8900000000000001</v>
      </c>
      <c r="F106" s="11">
        <f t="shared" si="2"/>
        <v>0</v>
      </c>
      <c r="G106" s="12">
        <v>5.29</v>
      </c>
      <c r="H106" s="34">
        <f t="shared" si="3"/>
        <v>0</v>
      </c>
      <c r="I106" s="27"/>
    </row>
    <row r="107" spans="1:9" ht="15.75">
      <c r="A107" s="9">
        <v>109</v>
      </c>
      <c r="B107" s="10" t="s">
        <v>225</v>
      </c>
      <c r="C107" s="10" t="s">
        <v>226</v>
      </c>
      <c r="D107" s="11">
        <v>0.91</v>
      </c>
      <c r="E107" s="11">
        <v>0.91</v>
      </c>
      <c r="F107" s="11">
        <f t="shared" si="2"/>
        <v>0</v>
      </c>
      <c r="G107" s="12">
        <v>5.29</v>
      </c>
      <c r="H107" s="34">
        <f t="shared" si="3"/>
        <v>0</v>
      </c>
      <c r="I107" s="27"/>
    </row>
    <row r="108" spans="1:9" ht="15.75">
      <c r="A108" s="9">
        <v>110</v>
      </c>
      <c r="B108" s="10" t="s">
        <v>227</v>
      </c>
      <c r="C108" s="10" t="s">
        <v>228</v>
      </c>
      <c r="D108" s="11">
        <v>5201.58</v>
      </c>
      <c r="E108" s="11">
        <v>5241.43</v>
      </c>
      <c r="F108" s="11">
        <f t="shared" si="2"/>
        <v>39.850000000000364</v>
      </c>
      <c r="G108" s="12">
        <v>5.29</v>
      </c>
      <c r="H108" s="34">
        <f t="shared" si="3"/>
        <v>210.80650000000193</v>
      </c>
      <c r="I108" s="27"/>
    </row>
    <row r="109" spans="1:9" ht="15.75">
      <c r="A109" s="9">
        <v>111</v>
      </c>
      <c r="B109" s="10" t="s">
        <v>229</v>
      </c>
      <c r="C109" s="10" t="s">
        <v>230</v>
      </c>
      <c r="D109" s="11">
        <v>7153.82</v>
      </c>
      <c r="E109" s="11">
        <v>7336.610000000001</v>
      </c>
      <c r="F109" s="11">
        <f t="shared" si="2"/>
        <v>182.79000000000087</v>
      </c>
      <c r="G109" s="12">
        <v>5.29</v>
      </c>
      <c r="H109" s="34">
        <f t="shared" si="3"/>
        <v>966.9591000000046</v>
      </c>
      <c r="I109" s="27"/>
    </row>
    <row r="110" spans="1:9" ht="15.75">
      <c r="A110" s="9">
        <v>112</v>
      </c>
      <c r="B110" s="10" t="s">
        <v>231</v>
      </c>
      <c r="C110" s="10" t="s">
        <v>232</v>
      </c>
      <c r="D110" s="11">
        <v>1705.57</v>
      </c>
      <c r="E110" s="11">
        <v>1733.92</v>
      </c>
      <c r="F110" s="11">
        <f t="shared" si="2"/>
        <v>28.350000000000136</v>
      </c>
      <c r="G110" s="12">
        <v>5.29</v>
      </c>
      <c r="H110" s="34">
        <f t="shared" si="3"/>
        <v>149.97150000000073</v>
      </c>
      <c r="I110" s="27"/>
    </row>
    <row r="111" spans="1:9" ht="15.75">
      <c r="A111" s="9">
        <v>113</v>
      </c>
      <c r="B111" s="10" t="s">
        <v>233</v>
      </c>
      <c r="C111" s="10" t="s">
        <v>234</v>
      </c>
      <c r="D111" s="11">
        <v>0.9</v>
      </c>
      <c r="E111" s="11">
        <v>0.9</v>
      </c>
      <c r="F111" s="11">
        <f t="shared" si="2"/>
        <v>0</v>
      </c>
      <c r="G111" s="12">
        <v>5.29</v>
      </c>
      <c r="H111" s="34">
        <f t="shared" si="3"/>
        <v>0</v>
      </c>
      <c r="I111" s="27"/>
    </row>
    <row r="112" spans="1:9" ht="15.75">
      <c r="A112" s="9">
        <v>114</v>
      </c>
      <c r="B112" s="10" t="s">
        <v>235</v>
      </c>
      <c r="C112" s="10" t="s">
        <v>236</v>
      </c>
      <c r="D112" s="11">
        <v>129.72</v>
      </c>
      <c r="E112" s="11">
        <v>173.15</v>
      </c>
      <c r="F112" s="11">
        <f t="shared" si="2"/>
        <v>43.43000000000001</v>
      </c>
      <c r="G112" s="12">
        <v>5.29</v>
      </c>
      <c r="H112" s="34">
        <f t="shared" si="3"/>
        <v>229.74470000000005</v>
      </c>
      <c r="I112" s="27"/>
    </row>
    <row r="113" spans="1:9" ht="15.75">
      <c r="A113" s="9">
        <v>115</v>
      </c>
      <c r="B113" s="10" t="s">
        <v>237</v>
      </c>
      <c r="C113" s="10" t="s">
        <v>238</v>
      </c>
      <c r="D113" s="11">
        <v>2.4</v>
      </c>
      <c r="E113" s="11">
        <v>2.54</v>
      </c>
      <c r="F113" s="11">
        <f t="shared" si="2"/>
        <v>0.14000000000000012</v>
      </c>
      <c r="G113" s="12">
        <v>5.29</v>
      </c>
      <c r="H113" s="34">
        <f t="shared" si="3"/>
        <v>0.7406000000000007</v>
      </c>
      <c r="I113" s="27"/>
    </row>
    <row r="114" spans="1:9" ht="15.75">
      <c r="A114" s="9">
        <v>116</v>
      </c>
      <c r="B114" s="10" t="s">
        <v>239</v>
      </c>
      <c r="C114" s="10" t="s">
        <v>240</v>
      </c>
      <c r="D114" s="11">
        <v>0.8300000000000001</v>
      </c>
      <c r="E114" s="11">
        <v>0.8300000000000001</v>
      </c>
      <c r="F114" s="11">
        <f t="shared" si="2"/>
        <v>0</v>
      </c>
      <c r="G114" s="12">
        <v>5.29</v>
      </c>
      <c r="H114" s="34">
        <f t="shared" si="3"/>
        <v>0</v>
      </c>
      <c r="I114" s="27"/>
    </row>
    <row r="115" spans="1:9" ht="15.75">
      <c r="A115" s="9">
        <v>117</v>
      </c>
      <c r="B115" s="10" t="s">
        <v>241</v>
      </c>
      <c r="C115" s="10" t="s">
        <v>242</v>
      </c>
      <c r="D115" s="11">
        <v>0.75</v>
      </c>
      <c r="E115" s="11">
        <v>0.75</v>
      </c>
      <c r="F115" s="11">
        <f t="shared" si="2"/>
        <v>0</v>
      </c>
      <c r="G115" s="12">
        <v>5.29</v>
      </c>
      <c r="H115" s="34">
        <f t="shared" si="3"/>
        <v>0</v>
      </c>
      <c r="I115" s="27"/>
    </row>
    <row r="116" spans="1:9" ht="15.75">
      <c r="A116" s="9">
        <v>118</v>
      </c>
      <c r="B116" s="10" t="s">
        <v>243</v>
      </c>
      <c r="C116" s="10" t="s">
        <v>244</v>
      </c>
      <c r="D116" s="11">
        <v>599.59</v>
      </c>
      <c r="E116" s="11">
        <v>617.61</v>
      </c>
      <c r="F116" s="11">
        <f t="shared" si="2"/>
        <v>18.019999999999982</v>
      </c>
      <c r="G116" s="12">
        <v>5.29</v>
      </c>
      <c r="H116" s="34">
        <f t="shared" si="3"/>
        <v>95.3257999999999</v>
      </c>
      <c r="I116" s="27"/>
    </row>
    <row r="117" spans="1:9" ht="15.75">
      <c r="A117" s="9">
        <v>119</v>
      </c>
      <c r="B117" s="10" t="s">
        <v>245</v>
      </c>
      <c r="C117" s="10" t="s">
        <v>246</v>
      </c>
      <c r="D117" s="11">
        <v>416.39</v>
      </c>
      <c r="E117" s="11">
        <v>431.36</v>
      </c>
      <c r="F117" s="11">
        <f t="shared" si="2"/>
        <v>14.970000000000027</v>
      </c>
      <c r="G117" s="12">
        <v>5.29</v>
      </c>
      <c r="H117" s="34">
        <f t="shared" si="3"/>
        <v>79.19130000000014</v>
      </c>
      <c r="I117" s="27"/>
    </row>
    <row r="118" spans="1:9" ht="15.75">
      <c r="A118" s="9">
        <v>120</v>
      </c>
      <c r="B118" s="10" t="s">
        <v>247</v>
      </c>
      <c r="C118" s="10" t="s">
        <v>248</v>
      </c>
      <c r="D118" s="11">
        <v>4448.64</v>
      </c>
      <c r="E118" s="11">
        <v>4532.08</v>
      </c>
      <c r="F118" s="11">
        <f t="shared" si="2"/>
        <v>83.4399999999996</v>
      </c>
      <c r="G118" s="12">
        <v>5.29</v>
      </c>
      <c r="H118" s="34">
        <f t="shared" si="3"/>
        <v>441.3975999999979</v>
      </c>
      <c r="I118" s="27"/>
    </row>
    <row r="119" spans="1:9" ht="15.75">
      <c r="A119" s="9">
        <v>121</v>
      </c>
      <c r="B119" s="10" t="s">
        <v>249</v>
      </c>
      <c r="C119" s="10" t="s">
        <v>250</v>
      </c>
      <c r="D119" s="11">
        <v>53.660000000000004</v>
      </c>
      <c r="E119" s="11">
        <v>65.34</v>
      </c>
      <c r="F119" s="11">
        <f t="shared" si="2"/>
        <v>11.68</v>
      </c>
      <c r="G119" s="12">
        <v>5.29</v>
      </c>
      <c r="H119" s="34">
        <f t="shared" si="3"/>
        <v>61.7872</v>
      </c>
      <c r="I119" s="27"/>
    </row>
    <row r="120" spans="1:9" ht="15.75">
      <c r="A120" s="9">
        <v>122</v>
      </c>
      <c r="B120" s="10" t="s">
        <v>251</v>
      </c>
      <c r="C120" s="10" t="s">
        <v>252</v>
      </c>
      <c r="D120" s="11">
        <v>4525.25</v>
      </c>
      <c r="E120" s="11">
        <v>4703.47</v>
      </c>
      <c r="F120" s="11">
        <f t="shared" si="2"/>
        <v>178.22000000000025</v>
      </c>
      <c r="G120" s="12">
        <v>5.29</v>
      </c>
      <c r="H120" s="34">
        <f t="shared" si="3"/>
        <v>942.7838000000014</v>
      </c>
      <c r="I120" s="27"/>
    </row>
    <row r="121" spans="1:9" ht="15.75">
      <c r="A121" s="32">
        <v>123</v>
      </c>
      <c r="B121" s="21" t="s">
        <v>253</v>
      </c>
      <c r="C121" s="21" t="s">
        <v>254</v>
      </c>
      <c r="D121" s="24">
        <v>4314.62</v>
      </c>
      <c r="E121" s="22">
        <v>4643.88</v>
      </c>
      <c r="F121" s="22">
        <f t="shared" si="2"/>
        <v>329.2600000000002</v>
      </c>
      <c r="G121" s="33">
        <v>3.71</v>
      </c>
      <c r="H121" s="34">
        <f t="shared" si="3"/>
        <v>1221.5546000000008</v>
      </c>
      <c r="I121" s="27"/>
    </row>
    <row r="122" spans="1:9" ht="15.75">
      <c r="A122" s="9">
        <v>124</v>
      </c>
      <c r="B122" s="10" t="s">
        <v>255</v>
      </c>
      <c r="C122" s="10" t="s">
        <v>256</v>
      </c>
      <c r="D122" s="11">
        <v>1800.25</v>
      </c>
      <c r="E122" s="11">
        <v>2071.95</v>
      </c>
      <c r="F122" s="11">
        <f t="shared" si="2"/>
        <v>271.6999999999998</v>
      </c>
      <c r="G122" s="12">
        <v>5.29</v>
      </c>
      <c r="H122" s="34">
        <f t="shared" si="3"/>
        <v>1437.292999999999</v>
      </c>
      <c r="I122" s="27"/>
    </row>
    <row r="123" spans="1:9" ht="15.75">
      <c r="A123" s="9">
        <v>125</v>
      </c>
      <c r="B123" s="10" t="s">
        <v>257</v>
      </c>
      <c r="C123" s="10" t="s">
        <v>258</v>
      </c>
      <c r="D123" s="11">
        <v>481.84000000000003</v>
      </c>
      <c r="E123" s="11">
        <v>500.83</v>
      </c>
      <c r="F123" s="11">
        <f t="shared" si="2"/>
        <v>18.989999999999952</v>
      </c>
      <c r="G123" s="12">
        <v>5.29</v>
      </c>
      <c r="H123" s="34">
        <f t="shared" si="3"/>
        <v>100.45709999999974</v>
      </c>
      <c r="I123" s="27"/>
    </row>
    <row r="124" spans="1:9" ht="15.75">
      <c r="A124" s="9">
        <v>126</v>
      </c>
      <c r="B124" s="10" t="s">
        <v>259</v>
      </c>
      <c r="C124" s="10" t="s">
        <v>260</v>
      </c>
      <c r="D124" s="11">
        <v>1106.99</v>
      </c>
      <c r="E124" s="11">
        <v>1119.3600000000001</v>
      </c>
      <c r="F124" s="11">
        <f t="shared" si="2"/>
        <v>12.370000000000118</v>
      </c>
      <c r="G124" s="12">
        <v>5.29</v>
      </c>
      <c r="H124" s="34">
        <f t="shared" si="3"/>
        <v>65.43730000000063</v>
      </c>
      <c r="I124" s="27"/>
    </row>
    <row r="125" spans="1:9" ht="15.75">
      <c r="A125" s="32">
        <v>127</v>
      </c>
      <c r="B125" s="21" t="s">
        <v>261</v>
      </c>
      <c r="C125" s="21" t="s">
        <v>262</v>
      </c>
      <c r="D125" s="22">
        <v>1460.1200000000001</v>
      </c>
      <c r="E125" s="22">
        <v>1560.97</v>
      </c>
      <c r="F125" s="22">
        <f t="shared" si="2"/>
        <v>100.84999999999991</v>
      </c>
      <c r="G125" s="33">
        <v>3.71</v>
      </c>
      <c r="H125" s="34">
        <f t="shared" si="3"/>
        <v>374.15349999999967</v>
      </c>
      <c r="I125" s="27"/>
    </row>
    <row r="126" spans="1:9" ht="15.75">
      <c r="A126" s="9">
        <v>128</v>
      </c>
      <c r="B126" s="10" t="s">
        <v>263</v>
      </c>
      <c r="C126" s="10" t="s">
        <v>264</v>
      </c>
      <c r="D126" s="11">
        <v>840.36</v>
      </c>
      <c r="E126" s="11">
        <v>852.82</v>
      </c>
      <c r="F126" s="11">
        <f t="shared" si="2"/>
        <v>12.460000000000036</v>
      </c>
      <c r="G126" s="12">
        <v>5.29</v>
      </c>
      <c r="H126" s="34">
        <f t="shared" si="3"/>
        <v>65.9134000000002</v>
      </c>
      <c r="I126" s="27"/>
    </row>
    <row r="127" spans="1:9" ht="15.75">
      <c r="A127" s="32">
        <v>129</v>
      </c>
      <c r="B127" s="21" t="s">
        <v>265</v>
      </c>
      <c r="C127" s="21" t="s">
        <v>266</v>
      </c>
      <c r="D127" s="22">
        <v>3705.33</v>
      </c>
      <c r="E127" s="22">
        <v>3828.84</v>
      </c>
      <c r="F127" s="22">
        <f t="shared" si="2"/>
        <v>123.51000000000022</v>
      </c>
      <c r="G127" s="33">
        <v>3.71</v>
      </c>
      <c r="H127" s="34">
        <f t="shared" si="3"/>
        <v>458.2221000000008</v>
      </c>
      <c r="I127" s="27"/>
    </row>
    <row r="128" spans="1:9" ht="15.75">
      <c r="A128" s="9">
        <v>130</v>
      </c>
      <c r="B128" s="10" t="s">
        <v>267</v>
      </c>
      <c r="C128" s="10" t="s">
        <v>268</v>
      </c>
      <c r="D128" s="11">
        <v>36.4</v>
      </c>
      <c r="E128" s="11">
        <v>36.4</v>
      </c>
      <c r="F128" s="11">
        <f t="shared" si="2"/>
        <v>0</v>
      </c>
      <c r="G128" s="12">
        <v>5.29</v>
      </c>
      <c r="H128" s="34">
        <f t="shared" si="3"/>
        <v>0</v>
      </c>
      <c r="I128" s="27"/>
    </row>
    <row r="129" spans="1:9" ht="15.75">
      <c r="A129" s="9">
        <v>131</v>
      </c>
      <c r="B129" s="10" t="s">
        <v>269</v>
      </c>
      <c r="C129" s="10" t="s">
        <v>270</v>
      </c>
      <c r="D129" s="11">
        <v>886.36</v>
      </c>
      <c r="E129" s="11">
        <v>901.59</v>
      </c>
      <c r="F129" s="11">
        <f t="shared" si="2"/>
        <v>15.230000000000018</v>
      </c>
      <c r="G129" s="12">
        <v>5.29</v>
      </c>
      <c r="H129" s="34">
        <f t="shared" si="3"/>
        <v>80.5667000000001</v>
      </c>
      <c r="I129" s="27"/>
    </row>
    <row r="130" spans="1:9" ht="15.75">
      <c r="A130" s="9">
        <v>134</v>
      </c>
      <c r="B130" s="10" t="s">
        <v>275</v>
      </c>
      <c r="C130" s="10" t="s">
        <v>276</v>
      </c>
      <c r="D130" s="11">
        <v>0.96</v>
      </c>
      <c r="E130" s="11">
        <v>0.96</v>
      </c>
      <c r="F130" s="11">
        <f t="shared" si="2"/>
        <v>0</v>
      </c>
      <c r="G130" s="12">
        <v>5.29</v>
      </c>
      <c r="H130" s="34">
        <f t="shared" si="3"/>
        <v>0</v>
      </c>
      <c r="I130" s="27"/>
    </row>
    <row r="131" spans="1:9" ht="15.75">
      <c r="A131" s="9">
        <v>135</v>
      </c>
      <c r="B131" s="10" t="s">
        <v>277</v>
      </c>
      <c r="C131" s="10" t="s">
        <v>278</v>
      </c>
      <c r="D131" s="11">
        <v>1096.14</v>
      </c>
      <c r="E131" s="11">
        <v>1115.8700000000001</v>
      </c>
      <c r="F131" s="11">
        <f>E131-D131</f>
        <v>19.730000000000018</v>
      </c>
      <c r="G131" s="12">
        <v>5.29</v>
      </c>
      <c r="H131" s="34">
        <f>G131*F131</f>
        <v>104.3717000000001</v>
      </c>
      <c r="I131" s="27"/>
    </row>
    <row r="132" spans="1:9" ht="15.75">
      <c r="A132" s="9">
        <v>136</v>
      </c>
      <c r="B132" s="10" t="s">
        <v>279</v>
      </c>
      <c r="C132" s="10" t="s">
        <v>280</v>
      </c>
      <c r="D132" s="11">
        <v>19322.61</v>
      </c>
      <c r="E132" s="11">
        <v>19565.08</v>
      </c>
      <c r="F132" s="11">
        <f>E132-D132</f>
        <v>242.47000000000116</v>
      </c>
      <c r="G132" s="12">
        <v>5.29</v>
      </c>
      <c r="H132" s="34">
        <f>G132*F132</f>
        <v>1282.6663000000062</v>
      </c>
      <c r="I132" s="27"/>
    </row>
    <row r="133" spans="1:6" ht="0.75" customHeight="1">
      <c r="A133" s="37"/>
      <c r="B133" s="37"/>
      <c r="C133" s="37"/>
      <c r="D133" s="37"/>
      <c r="E133" s="37"/>
      <c r="F133" s="37"/>
    </row>
    <row r="134" spans="2:5" ht="18.75">
      <c r="B134" s="38" t="s">
        <v>284</v>
      </c>
      <c r="C134" s="38"/>
      <c r="D134" s="38" t="s">
        <v>285</v>
      </c>
      <c r="E134" s="38"/>
    </row>
    <row r="135" spans="2:5" ht="18.75">
      <c r="B135" s="13"/>
      <c r="C135" s="13"/>
      <c r="D135" s="13"/>
      <c r="E135" s="14"/>
    </row>
    <row r="136" spans="2:5" ht="18.75">
      <c r="B136" s="39" t="s">
        <v>286</v>
      </c>
      <c r="C136" s="39"/>
      <c r="D136" s="15" t="s">
        <v>287</v>
      </c>
      <c r="E136" s="16"/>
    </row>
    <row r="138" spans="1:9" ht="40.5" customHeight="1">
      <c r="A138" s="40" t="s">
        <v>303</v>
      </c>
      <c r="B138" s="40"/>
      <c r="C138" s="40"/>
      <c r="D138" s="40"/>
      <c r="E138" s="40"/>
      <c r="F138" s="40"/>
      <c r="G138" s="40"/>
      <c r="H138" s="40"/>
      <c r="I138" s="40"/>
    </row>
    <row r="139" spans="2:8" ht="15.75">
      <c r="B139" s="26" t="s">
        <v>301</v>
      </c>
      <c r="C139" s="26" t="s">
        <v>302</v>
      </c>
      <c r="D139" s="28" t="s">
        <v>298</v>
      </c>
      <c r="E139" s="28" t="s">
        <v>299</v>
      </c>
      <c r="F139" s="28" t="s">
        <v>300</v>
      </c>
      <c r="H139" s="30"/>
    </row>
    <row r="140" spans="2:8" ht="15.75">
      <c r="B140" s="10" t="s">
        <v>229</v>
      </c>
      <c r="C140" s="10" t="s">
        <v>230</v>
      </c>
      <c r="D140" s="11">
        <v>7153.82</v>
      </c>
      <c r="E140" s="25" t="s">
        <v>297</v>
      </c>
      <c r="F140" s="29">
        <v>7336.610000000001</v>
      </c>
      <c r="H140" s="31"/>
    </row>
    <row r="141" spans="2:8" ht="15.75">
      <c r="B141" s="10" t="s">
        <v>231</v>
      </c>
      <c r="C141" s="10" t="s">
        <v>232</v>
      </c>
      <c r="D141" s="11">
        <v>1705.57</v>
      </c>
      <c r="E141" s="25" t="s">
        <v>297</v>
      </c>
      <c r="F141" s="29">
        <v>1733.92</v>
      </c>
      <c r="H141" s="31"/>
    </row>
    <row r="142" spans="2:8" ht="15.75">
      <c r="B142" s="10" t="s">
        <v>233</v>
      </c>
      <c r="C142" s="10" t="s">
        <v>234</v>
      </c>
      <c r="D142" s="11">
        <v>0.9</v>
      </c>
      <c r="E142" s="25" t="s">
        <v>297</v>
      </c>
      <c r="F142" s="29">
        <v>0.9</v>
      </c>
      <c r="H142" s="31"/>
    </row>
    <row r="143" spans="2:8" ht="15.75">
      <c r="B143" s="10" t="s">
        <v>235</v>
      </c>
      <c r="C143" s="10" t="s">
        <v>236</v>
      </c>
      <c r="D143" s="11">
        <v>129.72</v>
      </c>
      <c r="E143" s="25" t="s">
        <v>297</v>
      </c>
      <c r="F143" s="29">
        <v>173.15</v>
      </c>
      <c r="H143" s="31"/>
    </row>
    <row r="144" spans="2:8" ht="15.75">
      <c r="B144" s="10" t="s">
        <v>237</v>
      </c>
      <c r="C144" s="10" t="s">
        <v>238</v>
      </c>
      <c r="D144" s="11">
        <v>2.4</v>
      </c>
      <c r="E144" s="25" t="s">
        <v>297</v>
      </c>
      <c r="F144" s="29">
        <v>2.54</v>
      </c>
      <c r="H144" s="31"/>
    </row>
    <row r="145" spans="2:8" ht="15.75">
      <c r="B145" s="10" t="s">
        <v>239</v>
      </c>
      <c r="C145" s="10" t="s">
        <v>240</v>
      </c>
      <c r="D145" s="11">
        <v>0.8300000000000001</v>
      </c>
      <c r="E145" s="25" t="s">
        <v>297</v>
      </c>
      <c r="F145" s="29">
        <v>0.8300000000000001</v>
      </c>
      <c r="H145" s="31"/>
    </row>
    <row r="146" spans="2:8" ht="15.75">
      <c r="B146" s="10" t="s">
        <v>241</v>
      </c>
      <c r="C146" s="10" t="s">
        <v>242</v>
      </c>
      <c r="D146" s="11">
        <v>0.75</v>
      </c>
      <c r="E146" s="25" t="s">
        <v>297</v>
      </c>
      <c r="F146" s="29">
        <v>0.75</v>
      </c>
      <c r="H146" s="31"/>
    </row>
    <row r="147" spans="2:8" ht="15.75">
      <c r="B147" s="10" t="s">
        <v>243</v>
      </c>
      <c r="C147" s="10" t="s">
        <v>244</v>
      </c>
      <c r="D147" s="11">
        <v>599.59</v>
      </c>
      <c r="E147" s="25" t="s">
        <v>297</v>
      </c>
      <c r="F147" s="29">
        <v>617.61</v>
      </c>
      <c r="H147" s="31"/>
    </row>
    <row r="148" spans="2:8" ht="15.75">
      <c r="B148" s="10" t="s">
        <v>249</v>
      </c>
      <c r="C148" s="10" t="s">
        <v>250</v>
      </c>
      <c r="D148" s="11">
        <v>53.660000000000004</v>
      </c>
      <c r="E148" s="25" t="s">
        <v>297</v>
      </c>
      <c r="F148" s="29">
        <v>65.34</v>
      </c>
      <c r="H148" s="31"/>
    </row>
    <row r="149" spans="2:8" ht="15.75">
      <c r="B149" s="10" t="s">
        <v>251</v>
      </c>
      <c r="C149" s="10" t="s">
        <v>252</v>
      </c>
      <c r="D149" s="11">
        <v>4525.25</v>
      </c>
      <c r="E149" s="25" t="s">
        <v>297</v>
      </c>
      <c r="F149" s="29">
        <v>4703.47</v>
      </c>
      <c r="H149" s="31"/>
    </row>
    <row r="150" spans="2:8" ht="15.75">
      <c r="B150" s="23" t="s">
        <v>253</v>
      </c>
      <c r="C150" s="23" t="s">
        <v>254</v>
      </c>
      <c r="D150" s="24">
        <v>4314.62</v>
      </c>
      <c r="E150" s="25" t="s">
        <v>297</v>
      </c>
      <c r="F150" s="22">
        <v>4643.88</v>
      </c>
      <c r="H150" s="31"/>
    </row>
    <row r="151" spans="2:8" ht="15.75">
      <c r="B151" s="10" t="s">
        <v>255</v>
      </c>
      <c r="C151" s="10" t="s">
        <v>256</v>
      </c>
      <c r="D151" s="11">
        <v>1800.25</v>
      </c>
      <c r="E151" s="25" t="s">
        <v>297</v>
      </c>
      <c r="F151" s="29">
        <v>2071.95</v>
      </c>
      <c r="H151" s="31"/>
    </row>
    <row r="152" spans="2:8" ht="15.75">
      <c r="B152" s="10" t="s">
        <v>257</v>
      </c>
      <c r="C152" s="10" t="s">
        <v>258</v>
      </c>
      <c r="D152" s="11">
        <v>481.84000000000003</v>
      </c>
      <c r="E152" s="25" t="s">
        <v>297</v>
      </c>
      <c r="F152" s="29">
        <v>500.83</v>
      </c>
      <c r="H152" s="31"/>
    </row>
    <row r="153" spans="2:8" ht="15.75">
      <c r="B153" s="10" t="s">
        <v>259</v>
      </c>
      <c r="C153" s="10" t="s">
        <v>260</v>
      </c>
      <c r="D153" s="11">
        <v>1106.99</v>
      </c>
      <c r="E153" s="25" t="s">
        <v>297</v>
      </c>
      <c r="F153" s="29">
        <v>1119.3600000000001</v>
      </c>
      <c r="H153" s="31"/>
    </row>
    <row r="154" spans="2:8" ht="15.75">
      <c r="B154" s="21" t="s">
        <v>261</v>
      </c>
      <c r="C154" s="21" t="s">
        <v>262</v>
      </c>
      <c r="D154" s="22">
        <v>1460.1200000000001</v>
      </c>
      <c r="E154" s="25" t="s">
        <v>297</v>
      </c>
      <c r="F154" s="22">
        <v>1560.97</v>
      </c>
      <c r="H154" s="31"/>
    </row>
    <row r="155" spans="2:8" ht="15.75">
      <c r="B155" s="10" t="s">
        <v>263</v>
      </c>
      <c r="C155" s="10" t="s">
        <v>264</v>
      </c>
      <c r="D155" s="11">
        <v>840.36</v>
      </c>
      <c r="E155" s="25" t="s">
        <v>297</v>
      </c>
      <c r="F155" s="29">
        <v>852.82</v>
      </c>
      <c r="H155" s="31"/>
    </row>
    <row r="156" spans="2:8" ht="15.75">
      <c r="B156" s="21" t="s">
        <v>265</v>
      </c>
      <c r="C156" s="21" t="s">
        <v>266</v>
      </c>
      <c r="D156" s="22">
        <v>3705.33</v>
      </c>
      <c r="E156" s="25" t="s">
        <v>297</v>
      </c>
      <c r="F156" s="22">
        <v>3828.84</v>
      </c>
      <c r="H156" s="31"/>
    </row>
    <row r="157" spans="2:8" ht="15.75">
      <c r="B157" s="10" t="s">
        <v>267</v>
      </c>
      <c r="C157" s="10" t="s">
        <v>268</v>
      </c>
      <c r="D157" s="11">
        <v>36.4</v>
      </c>
      <c r="E157" s="25" t="s">
        <v>297</v>
      </c>
      <c r="F157" s="29">
        <v>36.4</v>
      </c>
      <c r="H157" s="31"/>
    </row>
    <row r="158" spans="2:8" ht="15.75">
      <c r="B158" s="10" t="s">
        <v>269</v>
      </c>
      <c r="C158" s="10" t="s">
        <v>270</v>
      </c>
      <c r="D158" s="11">
        <v>886.36</v>
      </c>
      <c r="E158" s="25" t="s">
        <v>297</v>
      </c>
      <c r="F158" s="29">
        <v>901.59</v>
      </c>
      <c r="H158" s="31"/>
    </row>
    <row r="159" spans="2:8" ht="15.75">
      <c r="B159" s="10" t="s">
        <v>275</v>
      </c>
      <c r="C159" s="10" t="s">
        <v>276</v>
      </c>
      <c r="D159" s="11">
        <v>0.96</v>
      </c>
      <c r="E159" s="25" t="s">
        <v>297</v>
      </c>
      <c r="F159" s="27"/>
      <c r="H159" s="31"/>
    </row>
    <row r="160" spans="2:8" ht="15.75">
      <c r="B160" s="10" t="s">
        <v>277</v>
      </c>
      <c r="C160" s="10" t="s">
        <v>278</v>
      </c>
      <c r="D160" s="11">
        <v>1096.14</v>
      </c>
      <c r="E160" s="25" t="s">
        <v>297</v>
      </c>
      <c r="F160" s="27"/>
      <c r="H160" s="31"/>
    </row>
    <row r="161" ht="12.75">
      <c r="H161" s="30"/>
    </row>
    <row r="163" spans="2:3" ht="15.75">
      <c r="B163" s="17" t="s">
        <v>288</v>
      </c>
      <c r="C163" s="18">
        <v>1307</v>
      </c>
    </row>
    <row r="164" spans="2:3" ht="15.75">
      <c r="B164" s="17" t="s">
        <v>289</v>
      </c>
      <c r="C164" s="18">
        <v>605</v>
      </c>
    </row>
  </sheetData>
  <sheetProtection/>
  <mergeCells count="5">
    <mergeCell ref="A133:F133"/>
    <mergeCell ref="B134:C134"/>
    <mergeCell ref="D134:E134"/>
    <mergeCell ref="B136:C136"/>
    <mergeCell ref="A138:I138"/>
  </mergeCells>
  <printOptions/>
  <pageMargins left="0.11811023622047245" right="0" top="0" bottom="0" header="0.11811023622047245" footer="0.11811023622047245"/>
  <pageSetup horizontalDpi="300" verticalDpi="300" orientation="portrait" paperSize="9" scale="95" r:id="rId1"/>
  <rowBreaks count="2" manualBreakCount="2">
    <brk id="104" max="6" man="1"/>
    <brk id="1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Юность Москвы</cp:lastModifiedBy>
  <dcterms:modified xsi:type="dcterms:W3CDTF">2018-08-20T06:01:33Z</dcterms:modified>
  <cp:category/>
  <cp:version/>
  <cp:contentType/>
  <cp:contentStatus/>
</cp:coreProperties>
</file>